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9555" windowHeight="7230"/>
  </bookViews>
  <sheets>
    <sheet name="Read Me" sheetId="6" r:id="rId1"/>
    <sheet name="Summary for Web" sheetId="1" r:id="rId2"/>
    <sheet name="All E3 ligases" sheetId="2" r:id="rId3"/>
    <sheet name="E3 Ligase Chi Square" sheetId="3" r:id="rId4"/>
    <sheet name="All Phosphatases" sheetId="4" r:id="rId5"/>
    <sheet name="Phosphatases in IMCD Cyto" sheetId="5" r:id="rId6"/>
  </sheets>
  <definedNames>
    <definedName name="_xlnm._FilterDatabase" localSheetId="3" hidden="1">'E3 Ligase Chi Square'!$A$3:$Y$3</definedName>
    <definedName name="_xlnm._FilterDatabase" localSheetId="5" hidden="1">'Phosphatases in IMCD Cyto'!$A$4:$H$4</definedName>
    <definedName name="_xlnm._FilterDatabase" localSheetId="1" hidden="1">'Summary for Web'!$A$3:$X$3</definedName>
  </definedNames>
  <calcPr calcId="145621" concurrentCalc="0"/>
</workbook>
</file>

<file path=xl/calcChain.xml><?xml version="1.0" encoding="utf-8"?>
<calcChain xmlns="http://schemas.openxmlformats.org/spreadsheetml/2006/main">
  <c r="E58" i="3" l="1"/>
  <c r="H296" i="1"/>
  <c r="H178" i="1"/>
  <c r="H568" i="1"/>
  <c r="H137" i="1"/>
  <c r="H181" i="1"/>
  <c r="H573" i="1"/>
  <c r="H847" i="1"/>
  <c r="H143" i="1"/>
  <c r="H142" i="1"/>
  <c r="H265" i="1"/>
  <c r="H138" i="1"/>
  <c r="H144" i="1"/>
  <c r="H266" i="1"/>
  <c r="H4" i="1"/>
  <c r="H5" i="1"/>
  <c r="H179" i="1"/>
  <c r="H139" i="1"/>
  <c r="H271" i="1"/>
  <c r="H161" i="1"/>
  <c r="H270" i="1"/>
  <c r="H145" i="1"/>
  <c r="H4415" i="1"/>
  <c r="H897" i="1"/>
  <c r="H1067" i="1"/>
  <c r="H4413" i="1"/>
  <c r="H1066" i="1"/>
  <c r="H653" i="1"/>
  <c r="H6" i="1"/>
  <c r="H315" i="1"/>
  <c r="H162" i="1"/>
  <c r="H151" i="1"/>
  <c r="H182" i="1"/>
  <c r="H914" i="1"/>
  <c r="H4437" i="1"/>
  <c r="H4438" i="1"/>
  <c r="H4439" i="1"/>
  <c r="H578" i="1"/>
  <c r="H140" i="1"/>
  <c r="H141" i="1"/>
  <c r="H677" i="1"/>
  <c r="H596" i="1"/>
  <c r="H595" i="1"/>
  <c r="H180" i="1"/>
  <c r="H4436" i="1"/>
  <c r="H4440" i="1"/>
  <c r="H163" i="1"/>
  <c r="H4338" i="1"/>
  <c r="H846" i="1"/>
  <c r="H4362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146" i="1"/>
  <c r="H147" i="1"/>
  <c r="H148" i="1"/>
  <c r="H149" i="1"/>
  <c r="H150" i="1"/>
  <c r="H4063" i="1"/>
  <c r="H314" i="1"/>
  <c r="H3988" i="1"/>
  <c r="H4339" i="1"/>
  <c r="H4340" i="1"/>
  <c r="H858" i="1"/>
  <c r="H4414" i="1"/>
  <c r="H3792" i="1"/>
  <c r="H591" i="1"/>
  <c r="H592" i="1"/>
  <c r="H3457" i="1"/>
  <c r="H4061" i="1"/>
  <c r="H4062" i="1"/>
  <c r="H4326" i="1"/>
  <c r="H313" i="1"/>
  <c r="H3984" i="1"/>
  <c r="H3985" i="1"/>
  <c r="H272" i="1"/>
  <c r="H3791" i="1"/>
  <c r="H4433" i="1"/>
  <c r="H4434" i="1"/>
  <c r="H4435" i="1"/>
  <c r="H4358" i="1"/>
  <c r="H4359" i="1"/>
  <c r="H4360" i="1"/>
  <c r="H4361" i="1"/>
  <c r="H4064" i="1"/>
  <c r="H574" i="1"/>
  <c r="H3987" i="1"/>
  <c r="H4060" i="1"/>
  <c r="H152" i="1"/>
  <c r="H153" i="1"/>
  <c r="H154" i="1"/>
  <c r="H155" i="1"/>
  <c r="H156" i="1"/>
  <c r="H157" i="1"/>
  <c r="H158" i="1"/>
  <c r="H159" i="1"/>
  <c r="H160" i="1"/>
  <c r="H312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570" i="1"/>
  <c r="H4327" i="1"/>
  <c r="H4328" i="1"/>
  <c r="H267" i="1"/>
  <c r="H268" i="1"/>
  <c r="H269" i="1"/>
  <c r="H4036" i="1"/>
  <c r="H3737" i="1"/>
  <c r="H20" i="1"/>
  <c r="H21" i="1"/>
  <c r="H22" i="1"/>
  <c r="H23" i="1"/>
  <c r="H24" i="1"/>
  <c r="H25" i="1"/>
  <c r="H26" i="1"/>
  <c r="H27" i="1"/>
  <c r="H28" i="1"/>
  <c r="H4363" i="1"/>
  <c r="H4364" i="1"/>
  <c r="H4365" i="1"/>
  <c r="H4366" i="1"/>
  <c r="H4367" i="1"/>
  <c r="H3989" i="1"/>
  <c r="H4065" i="1"/>
  <c r="H898" i="1"/>
  <c r="H3595" i="1"/>
  <c r="H3790" i="1"/>
  <c r="H3719" i="1"/>
  <c r="H594" i="1"/>
  <c r="H3970" i="1"/>
  <c r="H309" i="1"/>
  <c r="H310" i="1"/>
  <c r="H311" i="1"/>
  <c r="H867" i="1"/>
  <c r="H4058" i="1"/>
  <c r="H4059" i="1"/>
  <c r="H654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3793" i="1"/>
  <c r="H4329" i="1"/>
  <c r="H4330" i="1"/>
  <c r="H4331" i="1"/>
  <c r="H4332" i="1"/>
  <c r="H4333" i="1"/>
  <c r="H4334" i="1"/>
  <c r="H4335" i="1"/>
  <c r="H4336" i="1"/>
  <c r="H4337" i="1"/>
  <c r="H579" i="1"/>
  <c r="H4035" i="1"/>
  <c r="H668" i="1"/>
  <c r="H3788" i="1"/>
  <c r="H3789" i="1"/>
  <c r="H316" i="1"/>
  <c r="H317" i="1"/>
  <c r="H318" i="1"/>
  <c r="H319" i="1"/>
  <c r="H320" i="1"/>
  <c r="H3611" i="1"/>
  <c r="H3769" i="1"/>
  <c r="H678" i="1"/>
  <c r="H3986" i="1"/>
  <c r="H3465" i="1"/>
  <c r="H597" i="1"/>
  <c r="H598" i="1"/>
  <c r="H599" i="1"/>
  <c r="H600" i="1"/>
  <c r="H1212" i="1"/>
  <c r="H3738" i="1"/>
  <c r="H3739" i="1"/>
  <c r="H3596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066" i="1"/>
  <c r="H4067" i="1"/>
  <c r="H4068" i="1"/>
  <c r="H3966" i="1"/>
  <c r="H3967" i="1"/>
  <c r="H3727" i="1"/>
  <c r="H3565" i="1"/>
  <c r="H571" i="1"/>
  <c r="H572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560" i="1"/>
  <c r="H3794" i="1"/>
  <c r="H3610" i="1"/>
  <c r="H4051" i="1"/>
  <c r="H4052" i="1"/>
  <c r="H4053" i="1"/>
  <c r="H4054" i="1"/>
  <c r="H4055" i="1"/>
  <c r="H4056" i="1"/>
  <c r="H4057" i="1"/>
  <c r="H3787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593" i="1"/>
  <c r="H3574" i="1"/>
  <c r="H915" i="1"/>
  <c r="H866" i="1"/>
  <c r="H3768" i="1"/>
  <c r="H3364" i="1"/>
  <c r="H679" i="1"/>
  <c r="H3990" i="1"/>
  <c r="H3991" i="1"/>
  <c r="H3992" i="1"/>
  <c r="H3993" i="1"/>
  <c r="H3994" i="1"/>
  <c r="H3995" i="1"/>
  <c r="H3996" i="1"/>
  <c r="H899" i="1"/>
  <c r="H3736" i="1"/>
  <c r="H321" i="1"/>
  <c r="H322" i="1"/>
  <c r="H323" i="1"/>
  <c r="H3469" i="1"/>
  <c r="H3470" i="1"/>
  <c r="H655" i="1"/>
  <c r="H656" i="1"/>
  <c r="H657" i="1"/>
  <c r="H3334" i="1"/>
  <c r="H3335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848" i="1"/>
  <c r="H3720" i="1"/>
  <c r="H3721" i="1"/>
  <c r="H3722" i="1"/>
  <c r="H3458" i="1"/>
  <c r="H3968" i="1"/>
  <c r="H3969" i="1"/>
  <c r="H3612" i="1"/>
  <c r="H3613" i="1"/>
  <c r="H3608" i="1"/>
  <c r="H3609" i="1"/>
  <c r="H3439" i="1"/>
  <c r="H3795" i="1"/>
  <c r="H3796" i="1"/>
  <c r="H3797" i="1"/>
  <c r="H3798" i="1"/>
  <c r="H575" i="1"/>
  <c r="H576" i="1"/>
  <c r="H577" i="1"/>
  <c r="H868" i="1"/>
  <c r="H3573" i="1"/>
  <c r="H3064" i="1"/>
  <c r="H680" i="1"/>
  <c r="H681" i="1"/>
  <c r="H682" i="1"/>
  <c r="H3561" i="1"/>
  <c r="H3562" i="1"/>
  <c r="H1076" i="1"/>
  <c r="H3781" i="1"/>
  <c r="H3782" i="1"/>
  <c r="H3783" i="1"/>
  <c r="H3784" i="1"/>
  <c r="H3785" i="1"/>
  <c r="H3786" i="1"/>
  <c r="H4069" i="1"/>
  <c r="H4070" i="1"/>
  <c r="H4071" i="1"/>
  <c r="H4072" i="1"/>
  <c r="H4073" i="1"/>
  <c r="H4074" i="1"/>
  <c r="H4075" i="1"/>
  <c r="H4076" i="1"/>
  <c r="H3284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3283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3278" i="1"/>
  <c r="H3468" i="1"/>
  <c r="H3740" i="1"/>
  <c r="H849" i="1"/>
  <c r="H850" i="1"/>
  <c r="H851" i="1"/>
  <c r="H852" i="1"/>
  <c r="H601" i="1"/>
  <c r="H602" i="1"/>
  <c r="H603" i="1"/>
  <c r="H604" i="1"/>
  <c r="H605" i="1"/>
  <c r="H606" i="1"/>
  <c r="H607" i="1"/>
  <c r="H3221" i="1"/>
  <c r="H1177" i="1"/>
  <c r="H3723" i="1"/>
  <c r="H3724" i="1"/>
  <c r="H3725" i="1"/>
  <c r="H3726" i="1"/>
  <c r="H1460" i="1"/>
  <c r="H3365" i="1"/>
  <c r="H3366" i="1"/>
  <c r="H3183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865" i="1"/>
  <c r="H3614" i="1"/>
  <c r="H3615" i="1"/>
  <c r="H3616" i="1"/>
  <c r="H3617" i="1"/>
  <c r="H3618" i="1"/>
  <c r="H3619" i="1"/>
  <c r="H1394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3036" i="1"/>
  <c r="H3603" i="1"/>
  <c r="H3604" i="1"/>
  <c r="H3605" i="1"/>
  <c r="H3606" i="1"/>
  <c r="H3607" i="1"/>
  <c r="H669" i="1"/>
  <c r="H670" i="1"/>
  <c r="H671" i="1"/>
  <c r="H672" i="1"/>
  <c r="H673" i="1"/>
  <c r="H674" i="1"/>
  <c r="H675" i="1"/>
  <c r="H676" i="1"/>
  <c r="H3333" i="1"/>
  <c r="H900" i="1"/>
  <c r="H3575" i="1"/>
  <c r="H3108" i="1"/>
  <c r="H324" i="1"/>
  <c r="H325" i="1"/>
  <c r="H326" i="1"/>
  <c r="H327" i="1"/>
  <c r="H328" i="1"/>
  <c r="H329" i="1"/>
  <c r="H330" i="1"/>
  <c r="H331" i="1"/>
  <c r="H332" i="1"/>
  <c r="H333" i="1"/>
  <c r="H334" i="1"/>
  <c r="H3268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563" i="1"/>
  <c r="H3564" i="1"/>
  <c r="H3065" i="1"/>
  <c r="H3219" i="1"/>
  <c r="H3220" i="1"/>
  <c r="H3471" i="1"/>
  <c r="H3472" i="1"/>
  <c r="H3473" i="1"/>
  <c r="H3474" i="1"/>
  <c r="H3475" i="1"/>
  <c r="H683" i="1"/>
  <c r="H684" i="1"/>
  <c r="H685" i="1"/>
  <c r="H686" i="1"/>
  <c r="H1068" i="1"/>
  <c r="H1069" i="1"/>
  <c r="H3035" i="1"/>
  <c r="H3466" i="1"/>
  <c r="H3467" i="1"/>
  <c r="H916" i="1"/>
  <c r="H917" i="1"/>
  <c r="H3799" i="1"/>
  <c r="H3800" i="1"/>
  <c r="H3801" i="1"/>
  <c r="H3802" i="1"/>
  <c r="H3803" i="1"/>
  <c r="H3804" i="1"/>
  <c r="H3805" i="1"/>
  <c r="H3806" i="1"/>
  <c r="H3807" i="1"/>
  <c r="H3443" i="1"/>
  <c r="H3175" i="1"/>
  <c r="H1318" i="1"/>
  <c r="H3440" i="1"/>
  <c r="H3441" i="1"/>
  <c r="H853" i="1"/>
  <c r="H854" i="1"/>
  <c r="H855" i="1"/>
  <c r="H856" i="1"/>
  <c r="H857" i="1"/>
  <c r="H3367" i="1"/>
  <c r="H3368" i="1"/>
  <c r="H3369" i="1"/>
  <c r="H3370" i="1"/>
  <c r="H1215" i="1"/>
  <c r="H3363" i="1"/>
  <c r="H3770" i="1"/>
  <c r="H3771" i="1"/>
  <c r="H3772" i="1"/>
  <c r="H3773" i="1"/>
  <c r="H3774" i="1"/>
  <c r="H3775" i="1"/>
  <c r="H3776" i="1"/>
  <c r="H3777" i="1"/>
  <c r="H3778" i="1"/>
  <c r="H3779" i="1"/>
  <c r="H3780" i="1"/>
  <c r="H1178" i="1"/>
  <c r="H3342" i="1"/>
  <c r="H3343" i="1"/>
  <c r="H3344" i="1"/>
  <c r="H3345" i="1"/>
  <c r="H580" i="1"/>
  <c r="H581" i="1"/>
  <c r="H582" i="1"/>
  <c r="H583" i="1"/>
  <c r="H584" i="1"/>
  <c r="H585" i="1"/>
  <c r="H586" i="1"/>
  <c r="H587" i="1"/>
  <c r="H588" i="1"/>
  <c r="H589" i="1"/>
  <c r="H590" i="1"/>
  <c r="H1038" i="1"/>
  <c r="H1183" i="1"/>
  <c r="H1184" i="1"/>
  <c r="H869" i="1"/>
  <c r="H870" i="1"/>
  <c r="H871" i="1"/>
  <c r="H872" i="1"/>
  <c r="H3728" i="1"/>
  <c r="H3729" i="1"/>
  <c r="H3730" i="1"/>
  <c r="H3731" i="1"/>
  <c r="H3732" i="1"/>
  <c r="H3733" i="1"/>
  <c r="H3734" i="1"/>
  <c r="H3735" i="1"/>
  <c r="H3281" i="1"/>
  <c r="H3282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3269" i="1"/>
  <c r="H3270" i="1"/>
  <c r="H3271" i="1"/>
  <c r="H3222" i="1"/>
  <c r="H3620" i="1"/>
  <c r="H3621" i="1"/>
  <c r="H3622" i="1"/>
  <c r="H3623" i="1"/>
  <c r="H3624" i="1"/>
  <c r="H3625" i="1"/>
  <c r="H3218" i="1"/>
  <c r="H3212" i="1"/>
  <c r="H912" i="1"/>
  <c r="H913" i="1"/>
  <c r="H1080" i="1"/>
  <c r="H3209" i="1"/>
  <c r="H3182" i="1"/>
  <c r="H3597" i="1"/>
  <c r="H3598" i="1"/>
  <c r="H3599" i="1"/>
  <c r="H3600" i="1"/>
  <c r="H3601" i="1"/>
  <c r="H3602" i="1"/>
  <c r="H658" i="1"/>
  <c r="H659" i="1"/>
  <c r="H660" i="1"/>
  <c r="H661" i="1"/>
  <c r="H662" i="1"/>
  <c r="H663" i="1"/>
  <c r="H664" i="1"/>
  <c r="H665" i="1"/>
  <c r="H666" i="1"/>
  <c r="H667" i="1"/>
  <c r="H1459" i="1"/>
  <c r="H3174" i="1"/>
  <c r="H3566" i="1"/>
  <c r="H3567" i="1"/>
  <c r="H3568" i="1"/>
  <c r="H3569" i="1"/>
  <c r="H3570" i="1"/>
  <c r="H3571" i="1"/>
  <c r="H3572" i="1"/>
  <c r="H918" i="1"/>
  <c r="H919" i="1"/>
  <c r="H920" i="1"/>
  <c r="H1319" i="1"/>
  <c r="H3112" i="1"/>
  <c r="H1179" i="1"/>
  <c r="H3476" i="1"/>
  <c r="H3477" i="1"/>
  <c r="H3478" i="1"/>
  <c r="H3479" i="1"/>
  <c r="H3480" i="1"/>
  <c r="H3481" i="1"/>
  <c r="H3482" i="1"/>
  <c r="H3483" i="1"/>
  <c r="H3484" i="1"/>
  <c r="H3485" i="1"/>
  <c r="H3089" i="1"/>
  <c r="H3090" i="1"/>
  <c r="H1298" i="1"/>
  <c r="H2942" i="1"/>
  <c r="H3459" i="1"/>
  <c r="H3460" i="1"/>
  <c r="H3461" i="1"/>
  <c r="H3462" i="1"/>
  <c r="H3463" i="1"/>
  <c r="H3464" i="1"/>
  <c r="H1448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3038" i="1"/>
  <c r="H687" i="1"/>
  <c r="H688" i="1"/>
  <c r="H689" i="1"/>
  <c r="H690" i="1"/>
  <c r="H691" i="1"/>
  <c r="H692" i="1"/>
  <c r="H693" i="1"/>
  <c r="H694" i="1"/>
  <c r="H695" i="1"/>
  <c r="H696" i="1"/>
  <c r="H3442" i="1"/>
  <c r="H3010" i="1"/>
  <c r="H2993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7" i="1"/>
  <c r="H4118" i="1"/>
  <c r="H4119" i="1"/>
  <c r="H1392" i="1"/>
  <c r="H3371" i="1"/>
  <c r="H3372" i="1"/>
  <c r="H3373" i="1"/>
  <c r="H3374" i="1"/>
  <c r="H1039" i="1"/>
  <c r="H1040" i="1"/>
  <c r="H3356" i="1"/>
  <c r="H3357" i="1"/>
  <c r="H3358" i="1"/>
  <c r="H3359" i="1"/>
  <c r="H3360" i="1"/>
  <c r="H3361" i="1"/>
  <c r="H3362" i="1"/>
  <c r="H1317" i="1"/>
  <c r="H1214" i="1"/>
  <c r="H3336" i="1"/>
  <c r="H3337" i="1"/>
  <c r="H3338" i="1"/>
  <c r="H3339" i="1"/>
  <c r="H3340" i="1"/>
  <c r="H3341" i="1"/>
  <c r="H3285" i="1"/>
  <c r="H1077" i="1"/>
  <c r="H1078" i="1"/>
  <c r="H1079" i="1"/>
  <c r="H3279" i="1"/>
  <c r="H3280" i="1"/>
  <c r="H859" i="1"/>
  <c r="H860" i="1"/>
  <c r="H861" i="1"/>
  <c r="H862" i="1"/>
  <c r="H863" i="1"/>
  <c r="H864" i="1"/>
  <c r="H3266" i="1"/>
  <c r="H3267" i="1"/>
  <c r="H3223" i="1"/>
  <c r="H3224" i="1"/>
  <c r="H1376" i="1"/>
  <c r="H3217" i="1"/>
  <c r="H1081" i="1"/>
  <c r="H3210" i="1"/>
  <c r="H3211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3184" i="1"/>
  <c r="H3181" i="1"/>
  <c r="H3144" i="1"/>
  <c r="H3145" i="1"/>
  <c r="H901" i="1"/>
  <c r="H902" i="1"/>
  <c r="H903" i="1"/>
  <c r="H904" i="1"/>
  <c r="H905" i="1"/>
  <c r="H906" i="1"/>
  <c r="H907" i="1"/>
  <c r="H908" i="1"/>
  <c r="H909" i="1"/>
  <c r="H910" i="1"/>
  <c r="H911" i="1"/>
  <c r="H1458" i="1"/>
  <c r="H1180" i="1"/>
  <c r="H1181" i="1"/>
  <c r="H1182" i="1"/>
  <c r="H1314" i="1"/>
  <c r="H3143" i="1"/>
  <c r="H3139" i="1"/>
  <c r="H3140" i="1"/>
  <c r="H3113" i="1"/>
  <c r="H3109" i="1"/>
  <c r="H3110" i="1"/>
  <c r="H1316" i="1"/>
  <c r="H1190" i="1"/>
  <c r="H1191" i="1"/>
  <c r="H3063" i="1"/>
  <c r="H3053" i="1"/>
  <c r="H3050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039" i="1"/>
  <c r="H3011" i="1"/>
  <c r="H3009" i="1"/>
  <c r="H3008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921" i="1"/>
  <c r="H922" i="1"/>
  <c r="H923" i="1"/>
  <c r="H924" i="1"/>
  <c r="H925" i="1"/>
  <c r="H926" i="1"/>
  <c r="H1216" i="1"/>
  <c r="H1217" i="1"/>
  <c r="H1218" i="1"/>
  <c r="H1219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1031" i="1"/>
  <c r="H1032" i="1"/>
  <c r="H1033" i="1"/>
  <c r="H1034" i="1"/>
  <c r="H1035" i="1"/>
  <c r="H1036" i="1"/>
  <c r="H1037" i="1"/>
  <c r="H1297" i="1"/>
  <c r="H139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1396" i="1"/>
  <c r="H1304" i="1"/>
  <c r="H1305" i="1"/>
  <c r="H1070" i="1"/>
  <c r="H1071" i="1"/>
  <c r="H1072" i="1"/>
  <c r="H1073" i="1"/>
  <c r="H1074" i="1"/>
  <c r="H10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2937" i="1"/>
  <c r="H1451" i="1"/>
  <c r="H3486" i="1"/>
  <c r="H3487" i="1"/>
  <c r="H3488" i="1"/>
  <c r="H3489" i="1"/>
  <c r="H3490" i="1"/>
  <c r="H3491" i="1"/>
  <c r="H3492" i="1"/>
  <c r="H3493" i="1"/>
  <c r="H3494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1082" i="1"/>
  <c r="H1083" i="1"/>
  <c r="H1084" i="1"/>
  <c r="H1085" i="1"/>
  <c r="H1086" i="1"/>
  <c r="H1320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46" i="1"/>
  <c r="H3347" i="1"/>
  <c r="H3348" i="1"/>
  <c r="H3349" i="1"/>
  <c r="H3350" i="1"/>
  <c r="H3351" i="1"/>
  <c r="H3352" i="1"/>
  <c r="H3353" i="1"/>
  <c r="H3354" i="1"/>
  <c r="H3355" i="1"/>
  <c r="H1185" i="1"/>
  <c r="H1186" i="1"/>
  <c r="H1187" i="1"/>
  <c r="H1188" i="1"/>
  <c r="H1189" i="1"/>
  <c r="H3286" i="1"/>
  <c r="H3287" i="1"/>
  <c r="H3288" i="1"/>
  <c r="H3289" i="1"/>
  <c r="H3290" i="1"/>
  <c r="H3291" i="1"/>
  <c r="H3292" i="1"/>
  <c r="H3293" i="1"/>
  <c r="H3272" i="1"/>
  <c r="H3273" i="1"/>
  <c r="H3274" i="1"/>
  <c r="H3275" i="1"/>
  <c r="H3276" i="1"/>
  <c r="H3277" i="1"/>
  <c r="H3225" i="1"/>
  <c r="H3226" i="1"/>
  <c r="H3227" i="1"/>
  <c r="H3228" i="1"/>
  <c r="H3229" i="1"/>
  <c r="H3230" i="1"/>
  <c r="H3231" i="1"/>
  <c r="H3232" i="1"/>
  <c r="H3233" i="1"/>
  <c r="H3234" i="1"/>
  <c r="H1393" i="1"/>
  <c r="H3213" i="1"/>
  <c r="H3214" i="1"/>
  <c r="H3215" i="1"/>
  <c r="H3216" i="1"/>
  <c r="H1213" i="1"/>
  <c r="H3185" i="1"/>
  <c r="H3186" i="1"/>
  <c r="H3187" i="1"/>
  <c r="H3188" i="1"/>
  <c r="H1504" i="1"/>
  <c r="H3176" i="1"/>
  <c r="H3177" i="1"/>
  <c r="H3178" i="1"/>
  <c r="H3179" i="1"/>
  <c r="H3180" i="1"/>
  <c r="H3146" i="1"/>
  <c r="H3147" i="1"/>
  <c r="H296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3141" i="1"/>
  <c r="H3142" i="1"/>
  <c r="H3114" i="1"/>
  <c r="H3115" i="1"/>
  <c r="H3116" i="1"/>
  <c r="H3117" i="1"/>
  <c r="H3118" i="1"/>
  <c r="H3119" i="1"/>
  <c r="H3120" i="1"/>
  <c r="H3121" i="1"/>
  <c r="H2974" i="1"/>
  <c r="H1577" i="1"/>
  <c r="H3111" i="1"/>
  <c r="H3091" i="1"/>
  <c r="H3092" i="1"/>
  <c r="H3093" i="1"/>
  <c r="H2984" i="1"/>
  <c r="H3086" i="1"/>
  <c r="H3087" i="1"/>
  <c r="H3088" i="1"/>
  <c r="H2989" i="1"/>
  <c r="H3066" i="1"/>
  <c r="H2994" i="1"/>
  <c r="H3054" i="1"/>
  <c r="H2995" i="1"/>
  <c r="H2996" i="1"/>
  <c r="H3051" i="1"/>
  <c r="H3052" i="1"/>
  <c r="H3018" i="1"/>
  <c r="H3019" i="1"/>
  <c r="H3037" i="1"/>
  <c r="H3020" i="1"/>
  <c r="H1220" i="1"/>
  <c r="H1221" i="1"/>
  <c r="H1222" i="1"/>
  <c r="H1223" i="1"/>
  <c r="H1449" i="1"/>
  <c r="H1452" i="1"/>
  <c r="H1299" i="1"/>
  <c r="H1300" i="1"/>
  <c r="H1301" i="1"/>
  <c r="H1302" i="1"/>
  <c r="H1303" i="1"/>
  <c r="H1461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1315" i="1"/>
  <c r="H1321" i="1"/>
  <c r="H1377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1658" i="1"/>
  <c r="H1582" i="1"/>
  <c r="H1535" i="1"/>
  <c r="H1536" i="1"/>
  <c r="H1537" i="1"/>
  <c r="H1397" i="1"/>
  <c r="H1398" i="1"/>
  <c r="H1399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450" i="1"/>
  <c r="H1457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2938" i="1"/>
  <c r="H1668" i="1"/>
  <c r="H1498" i="1"/>
  <c r="H1499" i="1"/>
  <c r="H1500" i="1"/>
  <c r="H2939" i="1"/>
  <c r="H2940" i="1"/>
  <c r="H294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505" i="1"/>
  <c r="H1506" i="1"/>
  <c r="H2943" i="1"/>
  <c r="H2944" i="1"/>
  <c r="H2945" i="1"/>
  <c r="H1609" i="1"/>
  <c r="H2946" i="1"/>
  <c r="H2947" i="1"/>
  <c r="H2948" i="1"/>
  <c r="H2949" i="1"/>
  <c r="H1224" i="1"/>
  <c r="H1225" i="1"/>
  <c r="H1226" i="1"/>
  <c r="H1227" i="1"/>
  <c r="H1228" i="1"/>
  <c r="H1229" i="1"/>
  <c r="H1230" i="1"/>
  <c r="H1231" i="1"/>
  <c r="H1232" i="1"/>
  <c r="H1233" i="1"/>
  <c r="H1234" i="1"/>
  <c r="H2950" i="1"/>
  <c r="H2951" i="1"/>
  <c r="H2952" i="1"/>
  <c r="H2953" i="1"/>
  <c r="H1306" i="1"/>
  <c r="H1307" i="1"/>
  <c r="H1308" i="1"/>
  <c r="H1309" i="1"/>
  <c r="H1310" i="1"/>
  <c r="H1311" i="1"/>
  <c r="H1312" i="1"/>
  <c r="H1313" i="1"/>
  <c r="H154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7" i="1"/>
  <c r="H1322" i="1"/>
  <c r="H1323" i="1"/>
  <c r="H1324" i="1"/>
  <c r="H1325" i="1"/>
  <c r="H1326" i="1"/>
  <c r="H1327" i="1"/>
  <c r="H1328" i="1"/>
  <c r="H1329" i="1"/>
  <c r="H2968" i="1"/>
  <c r="H2969" i="1"/>
  <c r="H2970" i="1"/>
  <c r="H2971" i="1"/>
  <c r="H1581" i="1"/>
  <c r="H2972" i="1"/>
  <c r="H2973" i="1"/>
  <c r="H2975" i="1"/>
  <c r="H2976" i="1"/>
  <c r="H2977" i="1"/>
  <c r="H1583" i="1"/>
  <c r="H2978" i="1"/>
  <c r="H2979" i="1"/>
  <c r="H2980" i="1"/>
  <c r="H2981" i="1"/>
  <c r="H2982" i="1"/>
  <c r="H2983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2985" i="1"/>
  <c r="H2986" i="1"/>
  <c r="H2987" i="1"/>
  <c r="H2988" i="1"/>
  <c r="H1608" i="1"/>
  <c r="H2990" i="1"/>
  <c r="H2991" i="1"/>
  <c r="H2992" i="1"/>
  <c r="H2997" i="1"/>
  <c r="H2998" i="1"/>
  <c r="H2999" i="1"/>
  <c r="H3000" i="1"/>
  <c r="H3001" i="1"/>
  <c r="H3002" i="1"/>
  <c r="H3003" i="1"/>
  <c r="H3004" i="1"/>
  <c r="H3005" i="1"/>
  <c r="H3006" i="1"/>
  <c r="H3007" i="1"/>
  <c r="H3012" i="1"/>
  <c r="H3013" i="1"/>
  <c r="H3014" i="1"/>
  <c r="H3015" i="1"/>
  <c r="H3016" i="1"/>
  <c r="H3017" i="1"/>
  <c r="H1400" i="1"/>
  <c r="H1401" i="1"/>
  <c r="H1402" i="1"/>
  <c r="H1403" i="1"/>
  <c r="H1404" i="1"/>
  <c r="H1405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40" i="1"/>
  <c r="H3041" i="1"/>
  <c r="H3042" i="1"/>
  <c r="H3043" i="1"/>
  <c r="H3044" i="1"/>
  <c r="H3045" i="1"/>
  <c r="H3046" i="1"/>
  <c r="H3047" i="1"/>
  <c r="H3048" i="1"/>
  <c r="H3049" i="1"/>
  <c r="H3055" i="1"/>
  <c r="H3056" i="1"/>
  <c r="H3057" i="1"/>
  <c r="H3058" i="1"/>
  <c r="H3059" i="1"/>
  <c r="H3060" i="1"/>
  <c r="H3061" i="1"/>
  <c r="H3062" i="1"/>
  <c r="H1453" i="1"/>
  <c r="H1454" i="1"/>
  <c r="H1455" i="1"/>
  <c r="H145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1462" i="1"/>
  <c r="H1463" i="1"/>
  <c r="H1464" i="1"/>
  <c r="H1465" i="1"/>
  <c r="H1466" i="1"/>
  <c r="H1467" i="1"/>
  <c r="H1468" i="1"/>
  <c r="H1469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1501" i="1"/>
  <c r="H1502" i="1"/>
  <c r="H1503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1507" i="1"/>
  <c r="H1508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1538" i="1"/>
  <c r="H1539" i="1"/>
  <c r="H1540" i="1"/>
  <c r="H1541" i="1"/>
  <c r="H1542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1696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1578" i="1"/>
  <c r="H1579" i="1"/>
  <c r="H1580" i="1"/>
  <c r="H1719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1610" i="1"/>
  <c r="H1611" i="1"/>
  <c r="H1612" i="1"/>
  <c r="H1613" i="1"/>
  <c r="H1614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1687" i="1"/>
  <c r="H1615" i="1"/>
  <c r="H1616" i="1"/>
  <c r="H1617" i="1"/>
  <c r="H1618" i="1"/>
  <c r="H1619" i="1"/>
  <c r="H1637" i="1"/>
  <c r="H1638" i="1"/>
  <c r="H1639" i="1"/>
  <c r="H1640" i="1"/>
  <c r="H1659" i="1"/>
  <c r="H1669" i="1"/>
  <c r="H1670" i="1"/>
  <c r="H1677" i="1"/>
  <c r="H1678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1708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171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718" i="1"/>
  <c r="H1720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737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60" i="1"/>
  <c r="H1661" i="1"/>
  <c r="H1662" i="1"/>
  <c r="H1663" i="1"/>
  <c r="H1664" i="1"/>
  <c r="H1665" i="1"/>
  <c r="H1666" i="1"/>
  <c r="H1667" i="1"/>
  <c r="H1671" i="1"/>
  <c r="H1672" i="1"/>
  <c r="H1673" i="1"/>
  <c r="H1674" i="1"/>
  <c r="H1675" i="1"/>
  <c r="H1676" i="1"/>
  <c r="H1679" i="1"/>
  <c r="H1680" i="1"/>
  <c r="H1681" i="1"/>
  <c r="H1682" i="1"/>
  <c r="H1683" i="1"/>
  <c r="H1684" i="1"/>
  <c r="H1685" i="1"/>
  <c r="H1686" i="1"/>
  <c r="H1688" i="1"/>
  <c r="H1689" i="1"/>
  <c r="H1690" i="1"/>
  <c r="H1691" i="1"/>
  <c r="H1692" i="1"/>
  <c r="H1693" i="1"/>
  <c r="H1694" i="1"/>
  <c r="H1695" i="1"/>
  <c r="H1697" i="1"/>
  <c r="H1698" i="1"/>
  <c r="H1699" i="1"/>
  <c r="H1700" i="1"/>
  <c r="H1701" i="1"/>
  <c r="H1702" i="1"/>
  <c r="H1703" i="1"/>
  <c r="H1704" i="1"/>
  <c r="H1705" i="1"/>
  <c r="H1706" i="1"/>
  <c r="H1707" i="1"/>
  <c r="H1709" i="1"/>
  <c r="H1710" i="1"/>
  <c r="H1711" i="1"/>
  <c r="H1712" i="1"/>
  <c r="H1713" i="1"/>
  <c r="H1715" i="1"/>
  <c r="H1716" i="1"/>
  <c r="H1717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8" i="1"/>
  <c r="H1739" i="1"/>
  <c r="H1740" i="1"/>
  <c r="H1741" i="1"/>
  <c r="H1742" i="1"/>
  <c r="H1743" i="1"/>
  <c r="H1744" i="1"/>
  <c r="H1745" i="1"/>
  <c r="H1746" i="1"/>
  <c r="H1747" i="1"/>
  <c r="H1755" i="1"/>
  <c r="H1748" i="1"/>
  <c r="H1749" i="1"/>
  <c r="H1750" i="1"/>
  <c r="H1751" i="1"/>
  <c r="H1752" i="1"/>
  <c r="H1753" i="1"/>
  <c r="H1754" i="1"/>
  <c r="H1756" i="1"/>
  <c r="H1757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758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569" i="1"/>
  <c r="E62" i="3"/>
  <c r="G296" i="1"/>
  <c r="G178" i="1"/>
  <c r="G568" i="1"/>
  <c r="G137" i="1"/>
  <c r="G181" i="1"/>
  <c r="G573" i="1"/>
  <c r="G847" i="1"/>
  <c r="G143" i="1"/>
  <c r="G142" i="1"/>
  <c r="G265" i="1"/>
  <c r="G138" i="1"/>
  <c r="G144" i="1"/>
  <c r="G266" i="1"/>
  <c r="G4" i="1"/>
  <c r="G5" i="1"/>
  <c r="G179" i="1"/>
  <c r="G139" i="1"/>
  <c r="G271" i="1"/>
  <c r="G161" i="1"/>
  <c r="G270" i="1"/>
  <c r="G145" i="1"/>
  <c r="G4415" i="1"/>
  <c r="G897" i="1"/>
  <c r="G1067" i="1"/>
  <c r="G4413" i="1"/>
  <c r="G1066" i="1"/>
  <c r="G653" i="1"/>
  <c r="G6" i="1"/>
  <c r="G315" i="1"/>
  <c r="G162" i="1"/>
  <c r="G151" i="1"/>
  <c r="G182" i="1"/>
  <c r="G914" i="1"/>
  <c r="G4437" i="1"/>
  <c r="G4438" i="1"/>
  <c r="G4439" i="1"/>
  <c r="G578" i="1"/>
  <c r="G140" i="1"/>
  <c r="G141" i="1"/>
  <c r="G677" i="1"/>
  <c r="G596" i="1"/>
  <c r="G595" i="1"/>
  <c r="G180" i="1"/>
  <c r="G4436" i="1"/>
  <c r="G4440" i="1"/>
  <c r="G163" i="1"/>
  <c r="G4338" i="1"/>
  <c r="G846" i="1"/>
  <c r="G4362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146" i="1"/>
  <c r="G147" i="1"/>
  <c r="G148" i="1"/>
  <c r="G149" i="1"/>
  <c r="G150" i="1"/>
  <c r="G4063" i="1"/>
  <c r="G314" i="1"/>
  <c r="G3988" i="1"/>
  <c r="G4339" i="1"/>
  <c r="G4340" i="1"/>
  <c r="G858" i="1"/>
  <c r="G4414" i="1"/>
  <c r="G3792" i="1"/>
  <c r="G591" i="1"/>
  <c r="G592" i="1"/>
  <c r="G3457" i="1"/>
  <c r="G4061" i="1"/>
  <c r="G4062" i="1"/>
  <c r="G4326" i="1"/>
  <c r="G313" i="1"/>
  <c r="G3984" i="1"/>
  <c r="G3985" i="1"/>
  <c r="G272" i="1"/>
  <c r="G3791" i="1"/>
  <c r="G4433" i="1"/>
  <c r="G4434" i="1"/>
  <c r="G4435" i="1"/>
  <c r="G4358" i="1"/>
  <c r="G4359" i="1"/>
  <c r="G4360" i="1"/>
  <c r="G4361" i="1"/>
  <c r="G4064" i="1"/>
  <c r="G574" i="1"/>
  <c r="G3987" i="1"/>
  <c r="G4060" i="1"/>
  <c r="G152" i="1"/>
  <c r="G153" i="1"/>
  <c r="G154" i="1"/>
  <c r="G155" i="1"/>
  <c r="G156" i="1"/>
  <c r="G157" i="1"/>
  <c r="G158" i="1"/>
  <c r="G159" i="1"/>
  <c r="G160" i="1"/>
  <c r="G312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570" i="1"/>
  <c r="G4327" i="1"/>
  <c r="G4328" i="1"/>
  <c r="G267" i="1"/>
  <c r="G268" i="1"/>
  <c r="G269" i="1"/>
  <c r="G4036" i="1"/>
  <c r="G3737" i="1"/>
  <c r="G20" i="1"/>
  <c r="G21" i="1"/>
  <c r="G22" i="1"/>
  <c r="G23" i="1"/>
  <c r="G24" i="1"/>
  <c r="G25" i="1"/>
  <c r="G26" i="1"/>
  <c r="G27" i="1"/>
  <c r="G28" i="1"/>
  <c r="G4363" i="1"/>
  <c r="G4364" i="1"/>
  <c r="G4365" i="1"/>
  <c r="G4366" i="1"/>
  <c r="G4367" i="1"/>
  <c r="G3989" i="1"/>
  <c r="G4065" i="1"/>
  <c r="G898" i="1"/>
  <c r="G3595" i="1"/>
  <c r="G3790" i="1"/>
  <c r="G3719" i="1"/>
  <c r="G594" i="1"/>
  <c r="G3970" i="1"/>
  <c r="G309" i="1"/>
  <c r="G310" i="1"/>
  <c r="G311" i="1"/>
  <c r="G867" i="1"/>
  <c r="G4058" i="1"/>
  <c r="G4059" i="1"/>
  <c r="G654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3793" i="1"/>
  <c r="G4329" i="1"/>
  <c r="G4330" i="1"/>
  <c r="G4331" i="1"/>
  <c r="G4332" i="1"/>
  <c r="G4333" i="1"/>
  <c r="G4334" i="1"/>
  <c r="G4335" i="1"/>
  <c r="G4336" i="1"/>
  <c r="G4337" i="1"/>
  <c r="G579" i="1"/>
  <c r="G4035" i="1"/>
  <c r="G668" i="1"/>
  <c r="G3788" i="1"/>
  <c r="G3789" i="1"/>
  <c r="G316" i="1"/>
  <c r="G317" i="1"/>
  <c r="G318" i="1"/>
  <c r="G319" i="1"/>
  <c r="G320" i="1"/>
  <c r="G3611" i="1"/>
  <c r="G3769" i="1"/>
  <c r="G678" i="1"/>
  <c r="G3986" i="1"/>
  <c r="G3465" i="1"/>
  <c r="G597" i="1"/>
  <c r="G598" i="1"/>
  <c r="G599" i="1"/>
  <c r="G600" i="1"/>
  <c r="G1212" i="1"/>
  <c r="G3738" i="1"/>
  <c r="G3739" i="1"/>
  <c r="G3596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066" i="1"/>
  <c r="G4067" i="1"/>
  <c r="G4068" i="1"/>
  <c r="G3966" i="1"/>
  <c r="G3967" i="1"/>
  <c r="G3727" i="1"/>
  <c r="G3565" i="1"/>
  <c r="G571" i="1"/>
  <c r="G572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560" i="1"/>
  <c r="G3794" i="1"/>
  <c r="G3610" i="1"/>
  <c r="G4051" i="1"/>
  <c r="G4052" i="1"/>
  <c r="G4053" i="1"/>
  <c r="G4054" i="1"/>
  <c r="G4055" i="1"/>
  <c r="G4056" i="1"/>
  <c r="G4057" i="1"/>
  <c r="G3787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593" i="1"/>
  <c r="G3574" i="1"/>
  <c r="G915" i="1"/>
  <c r="G866" i="1"/>
  <c r="G3768" i="1"/>
  <c r="G3364" i="1"/>
  <c r="G679" i="1"/>
  <c r="G3990" i="1"/>
  <c r="G3991" i="1"/>
  <c r="G3992" i="1"/>
  <c r="G3993" i="1"/>
  <c r="G3994" i="1"/>
  <c r="G3995" i="1"/>
  <c r="G3996" i="1"/>
  <c r="G899" i="1"/>
  <c r="G3736" i="1"/>
  <c r="G321" i="1"/>
  <c r="G322" i="1"/>
  <c r="G323" i="1"/>
  <c r="G3469" i="1"/>
  <c r="G3470" i="1"/>
  <c r="G655" i="1"/>
  <c r="G656" i="1"/>
  <c r="G657" i="1"/>
  <c r="G3334" i="1"/>
  <c r="G3335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848" i="1"/>
  <c r="G3720" i="1"/>
  <c r="G3721" i="1"/>
  <c r="G3722" i="1"/>
  <c r="G3458" i="1"/>
  <c r="G3968" i="1"/>
  <c r="G3969" i="1"/>
  <c r="G3612" i="1"/>
  <c r="G3613" i="1"/>
  <c r="G3608" i="1"/>
  <c r="G3609" i="1"/>
  <c r="G3439" i="1"/>
  <c r="G3795" i="1"/>
  <c r="G3796" i="1"/>
  <c r="G3797" i="1"/>
  <c r="G3798" i="1"/>
  <c r="G575" i="1"/>
  <c r="G576" i="1"/>
  <c r="G577" i="1"/>
  <c r="G868" i="1"/>
  <c r="G3573" i="1"/>
  <c r="G3064" i="1"/>
  <c r="G680" i="1"/>
  <c r="G681" i="1"/>
  <c r="G682" i="1"/>
  <c r="G3561" i="1"/>
  <c r="G3562" i="1"/>
  <c r="G1076" i="1"/>
  <c r="G3781" i="1"/>
  <c r="G3782" i="1"/>
  <c r="G3783" i="1"/>
  <c r="G3784" i="1"/>
  <c r="G3785" i="1"/>
  <c r="G3786" i="1"/>
  <c r="G4069" i="1"/>
  <c r="G4070" i="1"/>
  <c r="G4071" i="1"/>
  <c r="G4072" i="1"/>
  <c r="G4073" i="1"/>
  <c r="G4074" i="1"/>
  <c r="G4075" i="1"/>
  <c r="G4076" i="1"/>
  <c r="G3284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3283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3278" i="1"/>
  <c r="G3468" i="1"/>
  <c r="G3740" i="1"/>
  <c r="G849" i="1"/>
  <c r="G850" i="1"/>
  <c r="G851" i="1"/>
  <c r="G852" i="1"/>
  <c r="G601" i="1"/>
  <c r="G602" i="1"/>
  <c r="G603" i="1"/>
  <c r="G604" i="1"/>
  <c r="G605" i="1"/>
  <c r="G606" i="1"/>
  <c r="G607" i="1"/>
  <c r="G3221" i="1"/>
  <c r="G1177" i="1"/>
  <c r="G3723" i="1"/>
  <c r="G3724" i="1"/>
  <c r="G3725" i="1"/>
  <c r="G3726" i="1"/>
  <c r="G1460" i="1"/>
  <c r="G3365" i="1"/>
  <c r="G3366" i="1"/>
  <c r="G3183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865" i="1"/>
  <c r="G3614" i="1"/>
  <c r="G3615" i="1"/>
  <c r="G3616" i="1"/>
  <c r="G3617" i="1"/>
  <c r="G3618" i="1"/>
  <c r="G3619" i="1"/>
  <c r="G1394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3036" i="1"/>
  <c r="G3603" i="1"/>
  <c r="G3604" i="1"/>
  <c r="G3605" i="1"/>
  <c r="G3606" i="1"/>
  <c r="G3607" i="1"/>
  <c r="G669" i="1"/>
  <c r="G670" i="1"/>
  <c r="G671" i="1"/>
  <c r="G672" i="1"/>
  <c r="G673" i="1"/>
  <c r="G674" i="1"/>
  <c r="G675" i="1"/>
  <c r="G676" i="1"/>
  <c r="G3333" i="1"/>
  <c r="G900" i="1"/>
  <c r="G3575" i="1"/>
  <c r="G3108" i="1"/>
  <c r="G324" i="1"/>
  <c r="G325" i="1"/>
  <c r="G326" i="1"/>
  <c r="G327" i="1"/>
  <c r="G328" i="1"/>
  <c r="G329" i="1"/>
  <c r="G330" i="1"/>
  <c r="G331" i="1"/>
  <c r="G332" i="1"/>
  <c r="G333" i="1"/>
  <c r="G334" i="1"/>
  <c r="G3268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563" i="1"/>
  <c r="G3564" i="1"/>
  <c r="G3065" i="1"/>
  <c r="G3219" i="1"/>
  <c r="G3220" i="1"/>
  <c r="G3471" i="1"/>
  <c r="G3472" i="1"/>
  <c r="G3473" i="1"/>
  <c r="G3474" i="1"/>
  <c r="G3475" i="1"/>
  <c r="G683" i="1"/>
  <c r="G684" i="1"/>
  <c r="G685" i="1"/>
  <c r="G686" i="1"/>
  <c r="G1068" i="1"/>
  <c r="G1069" i="1"/>
  <c r="G3035" i="1"/>
  <c r="G3466" i="1"/>
  <c r="G3467" i="1"/>
  <c r="G916" i="1"/>
  <c r="G917" i="1"/>
  <c r="G3799" i="1"/>
  <c r="G3800" i="1"/>
  <c r="G3801" i="1"/>
  <c r="G3802" i="1"/>
  <c r="G3803" i="1"/>
  <c r="G3804" i="1"/>
  <c r="G3805" i="1"/>
  <c r="G3806" i="1"/>
  <c r="G3807" i="1"/>
  <c r="G3443" i="1"/>
  <c r="G3175" i="1"/>
  <c r="G1318" i="1"/>
  <c r="G3440" i="1"/>
  <c r="G3441" i="1"/>
  <c r="G853" i="1"/>
  <c r="G854" i="1"/>
  <c r="G855" i="1"/>
  <c r="G856" i="1"/>
  <c r="G857" i="1"/>
  <c r="G3367" i="1"/>
  <c r="G3368" i="1"/>
  <c r="G3369" i="1"/>
  <c r="G3370" i="1"/>
  <c r="G1215" i="1"/>
  <c r="G3363" i="1"/>
  <c r="G3770" i="1"/>
  <c r="G3771" i="1"/>
  <c r="G3772" i="1"/>
  <c r="G3773" i="1"/>
  <c r="G3774" i="1"/>
  <c r="G3775" i="1"/>
  <c r="G3776" i="1"/>
  <c r="G3777" i="1"/>
  <c r="G3778" i="1"/>
  <c r="G3779" i="1"/>
  <c r="G3780" i="1"/>
  <c r="G1178" i="1"/>
  <c r="G3342" i="1"/>
  <c r="G3343" i="1"/>
  <c r="G3344" i="1"/>
  <c r="G3345" i="1"/>
  <c r="G580" i="1"/>
  <c r="G581" i="1"/>
  <c r="G582" i="1"/>
  <c r="G583" i="1"/>
  <c r="G584" i="1"/>
  <c r="G585" i="1"/>
  <c r="G586" i="1"/>
  <c r="G587" i="1"/>
  <c r="G588" i="1"/>
  <c r="G589" i="1"/>
  <c r="G590" i="1"/>
  <c r="G1038" i="1"/>
  <c r="G1183" i="1"/>
  <c r="G1184" i="1"/>
  <c r="G869" i="1"/>
  <c r="G870" i="1"/>
  <c r="G871" i="1"/>
  <c r="G872" i="1"/>
  <c r="G3728" i="1"/>
  <c r="G3729" i="1"/>
  <c r="G3730" i="1"/>
  <c r="G3731" i="1"/>
  <c r="G3732" i="1"/>
  <c r="G3733" i="1"/>
  <c r="G3734" i="1"/>
  <c r="G3735" i="1"/>
  <c r="G3281" i="1"/>
  <c r="G3282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3269" i="1"/>
  <c r="G3270" i="1"/>
  <c r="G3271" i="1"/>
  <c r="G3222" i="1"/>
  <c r="G3620" i="1"/>
  <c r="G3621" i="1"/>
  <c r="G3622" i="1"/>
  <c r="G3623" i="1"/>
  <c r="G3624" i="1"/>
  <c r="G3625" i="1"/>
  <c r="G3218" i="1"/>
  <c r="G3212" i="1"/>
  <c r="G912" i="1"/>
  <c r="G913" i="1"/>
  <c r="G1080" i="1"/>
  <c r="G3209" i="1"/>
  <c r="G3182" i="1"/>
  <c r="G3597" i="1"/>
  <c r="G3598" i="1"/>
  <c r="G3599" i="1"/>
  <c r="G3600" i="1"/>
  <c r="G3601" i="1"/>
  <c r="G3602" i="1"/>
  <c r="G658" i="1"/>
  <c r="G659" i="1"/>
  <c r="G660" i="1"/>
  <c r="G661" i="1"/>
  <c r="G662" i="1"/>
  <c r="G663" i="1"/>
  <c r="G664" i="1"/>
  <c r="G665" i="1"/>
  <c r="G666" i="1"/>
  <c r="G667" i="1"/>
  <c r="G1459" i="1"/>
  <c r="G3174" i="1"/>
  <c r="G3566" i="1"/>
  <c r="G3567" i="1"/>
  <c r="G3568" i="1"/>
  <c r="G3569" i="1"/>
  <c r="G3570" i="1"/>
  <c r="G3571" i="1"/>
  <c r="G3572" i="1"/>
  <c r="G918" i="1"/>
  <c r="G919" i="1"/>
  <c r="G920" i="1"/>
  <c r="G1319" i="1"/>
  <c r="G3112" i="1"/>
  <c r="G1179" i="1"/>
  <c r="G3476" i="1"/>
  <c r="G3477" i="1"/>
  <c r="G3478" i="1"/>
  <c r="G3479" i="1"/>
  <c r="G3480" i="1"/>
  <c r="G3481" i="1"/>
  <c r="G3482" i="1"/>
  <c r="G3483" i="1"/>
  <c r="G3484" i="1"/>
  <c r="G3485" i="1"/>
  <c r="G3089" i="1"/>
  <c r="G3090" i="1"/>
  <c r="G1298" i="1"/>
  <c r="G2942" i="1"/>
  <c r="G3459" i="1"/>
  <c r="G3460" i="1"/>
  <c r="G3461" i="1"/>
  <c r="G3462" i="1"/>
  <c r="G3463" i="1"/>
  <c r="G3464" i="1"/>
  <c r="G1448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3038" i="1"/>
  <c r="G687" i="1"/>
  <c r="G688" i="1"/>
  <c r="G689" i="1"/>
  <c r="G690" i="1"/>
  <c r="G691" i="1"/>
  <c r="G692" i="1"/>
  <c r="G693" i="1"/>
  <c r="G694" i="1"/>
  <c r="G695" i="1"/>
  <c r="G696" i="1"/>
  <c r="G3442" i="1"/>
  <c r="G3010" i="1"/>
  <c r="G2993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1392" i="1"/>
  <c r="G3371" i="1"/>
  <c r="G3372" i="1"/>
  <c r="G3373" i="1"/>
  <c r="G3374" i="1"/>
  <c r="G1039" i="1"/>
  <c r="G1040" i="1"/>
  <c r="G3356" i="1"/>
  <c r="G3357" i="1"/>
  <c r="G3358" i="1"/>
  <c r="G3359" i="1"/>
  <c r="G3360" i="1"/>
  <c r="G3361" i="1"/>
  <c r="G3362" i="1"/>
  <c r="G1317" i="1"/>
  <c r="G1214" i="1"/>
  <c r="G3336" i="1"/>
  <c r="G3337" i="1"/>
  <c r="G3338" i="1"/>
  <c r="G3339" i="1"/>
  <c r="G3340" i="1"/>
  <c r="G3341" i="1"/>
  <c r="G3285" i="1"/>
  <c r="G1077" i="1"/>
  <c r="G1078" i="1"/>
  <c r="G1079" i="1"/>
  <c r="G3279" i="1"/>
  <c r="G3280" i="1"/>
  <c r="G859" i="1"/>
  <c r="G860" i="1"/>
  <c r="G861" i="1"/>
  <c r="G862" i="1"/>
  <c r="G863" i="1"/>
  <c r="G864" i="1"/>
  <c r="G3266" i="1"/>
  <c r="G3267" i="1"/>
  <c r="G3223" i="1"/>
  <c r="G3224" i="1"/>
  <c r="G1376" i="1"/>
  <c r="G3217" i="1"/>
  <c r="G1081" i="1"/>
  <c r="G3210" i="1"/>
  <c r="G3211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3184" i="1"/>
  <c r="G3181" i="1"/>
  <c r="G3144" i="1"/>
  <c r="G3145" i="1"/>
  <c r="G901" i="1"/>
  <c r="G902" i="1"/>
  <c r="G903" i="1"/>
  <c r="G904" i="1"/>
  <c r="G905" i="1"/>
  <c r="G906" i="1"/>
  <c r="G907" i="1"/>
  <c r="G908" i="1"/>
  <c r="G909" i="1"/>
  <c r="G910" i="1"/>
  <c r="G911" i="1"/>
  <c r="G1458" i="1"/>
  <c r="G1180" i="1"/>
  <c r="G1181" i="1"/>
  <c r="G1182" i="1"/>
  <c r="G1314" i="1"/>
  <c r="G3143" i="1"/>
  <c r="G3139" i="1"/>
  <c r="G3140" i="1"/>
  <c r="G3113" i="1"/>
  <c r="G3109" i="1"/>
  <c r="G3110" i="1"/>
  <c r="G1316" i="1"/>
  <c r="G1190" i="1"/>
  <c r="G1191" i="1"/>
  <c r="G3063" i="1"/>
  <c r="G3053" i="1"/>
  <c r="G3050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039" i="1"/>
  <c r="G3011" i="1"/>
  <c r="G3009" i="1"/>
  <c r="G3008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921" i="1"/>
  <c r="G922" i="1"/>
  <c r="G923" i="1"/>
  <c r="G924" i="1"/>
  <c r="G925" i="1"/>
  <c r="G926" i="1"/>
  <c r="G1216" i="1"/>
  <c r="G1217" i="1"/>
  <c r="G1218" i="1"/>
  <c r="G1219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1031" i="1"/>
  <c r="G1032" i="1"/>
  <c r="G1033" i="1"/>
  <c r="G1034" i="1"/>
  <c r="G1035" i="1"/>
  <c r="G1036" i="1"/>
  <c r="G1037" i="1"/>
  <c r="G1297" i="1"/>
  <c r="G139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1396" i="1"/>
  <c r="G1304" i="1"/>
  <c r="G1305" i="1"/>
  <c r="G1070" i="1"/>
  <c r="G1071" i="1"/>
  <c r="G1072" i="1"/>
  <c r="G1073" i="1"/>
  <c r="G1074" i="1"/>
  <c r="G10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2937" i="1"/>
  <c r="G1451" i="1"/>
  <c r="G3486" i="1"/>
  <c r="G3487" i="1"/>
  <c r="G3488" i="1"/>
  <c r="G3489" i="1"/>
  <c r="G3490" i="1"/>
  <c r="G3491" i="1"/>
  <c r="G3492" i="1"/>
  <c r="G3493" i="1"/>
  <c r="G3494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1082" i="1"/>
  <c r="G1083" i="1"/>
  <c r="G1084" i="1"/>
  <c r="G1085" i="1"/>
  <c r="G1086" i="1"/>
  <c r="G1320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46" i="1"/>
  <c r="G3347" i="1"/>
  <c r="G3348" i="1"/>
  <c r="G3349" i="1"/>
  <c r="G3350" i="1"/>
  <c r="G3351" i="1"/>
  <c r="G3352" i="1"/>
  <c r="G3353" i="1"/>
  <c r="G3354" i="1"/>
  <c r="G3355" i="1"/>
  <c r="G1185" i="1"/>
  <c r="G1186" i="1"/>
  <c r="G1187" i="1"/>
  <c r="G1188" i="1"/>
  <c r="G1189" i="1"/>
  <c r="G3286" i="1"/>
  <c r="G3287" i="1"/>
  <c r="G3288" i="1"/>
  <c r="G3289" i="1"/>
  <c r="G3290" i="1"/>
  <c r="G3291" i="1"/>
  <c r="G3292" i="1"/>
  <c r="G3293" i="1"/>
  <c r="G3272" i="1"/>
  <c r="G3273" i="1"/>
  <c r="G3274" i="1"/>
  <c r="G3275" i="1"/>
  <c r="G3276" i="1"/>
  <c r="G3277" i="1"/>
  <c r="G3225" i="1"/>
  <c r="G3226" i="1"/>
  <c r="G3227" i="1"/>
  <c r="G3228" i="1"/>
  <c r="G3229" i="1"/>
  <c r="G3230" i="1"/>
  <c r="G3231" i="1"/>
  <c r="G3232" i="1"/>
  <c r="G3233" i="1"/>
  <c r="G3234" i="1"/>
  <c r="G1393" i="1"/>
  <c r="G3213" i="1"/>
  <c r="G3214" i="1"/>
  <c r="G3215" i="1"/>
  <c r="G3216" i="1"/>
  <c r="G1213" i="1"/>
  <c r="G3185" i="1"/>
  <c r="G3186" i="1"/>
  <c r="G3187" i="1"/>
  <c r="G3188" i="1"/>
  <c r="G1504" i="1"/>
  <c r="G3176" i="1"/>
  <c r="G3177" i="1"/>
  <c r="G3178" i="1"/>
  <c r="G3179" i="1"/>
  <c r="G3180" i="1"/>
  <c r="G3146" i="1"/>
  <c r="G3147" i="1"/>
  <c r="G296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3141" i="1"/>
  <c r="G3142" i="1"/>
  <c r="G3114" i="1"/>
  <c r="G3115" i="1"/>
  <c r="G3116" i="1"/>
  <c r="G3117" i="1"/>
  <c r="G3118" i="1"/>
  <c r="G3119" i="1"/>
  <c r="G3120" i="1"/>
  <c r="G3121" i="1"/>
  <c r="G2974" i="1"/>
  <c r="G1577" i="1"/>
  <c r="G3111" i="1"/>
  <c r="G3091" i="1"/>
  <c r="G3092" i="1"/>
  <c r="G3093" i="1"/>
  <c r="G2984" i="1"/>
  <c r="G3086" i="1"/>
  <c r="G3087" i="1"/>
  <c r="G3088" i="1"/>
  <c r="G2989" i="1"/>
  <c r="G3066" i="1"/>
  <c r="G2994" i="1"/>
  <c r="G3054" i="1"/>
  <c r="G2995" i="1"/>
  <c r="G2996" i="1"/>
  <c r="G3051" i="1"/>
  <c r="G3052" i="1"/>
  <c r="G3018" i="1"/>
  <c r="G3019" i="1"/>
  <c r="G3037" i="1"/>
  <c r="G3020" i="1"/>
  <c r="G1220" i="1"/>
  <c r="G1221" i="1"/>
  <c r="G1222" i="1"/>
  <c r="G1223" i="1"/>
  <c r="G1449" i="1"/>
  <c r="G1452" i="1"/>
  <c r="G1299" i="1"/>
  <c r="G1300" i="1"/>
  <c r="G1301" i="1"/>
  <c r="G1302" i="1"/>
  <c r="G1303" i="1"/>
  <c r="G1461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1315" i="1"/>
  <c r="G1321" i="1"/>
  <c r="G1377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1658" i="1"/>
  <c r="G1582" i="1"/>
  <c r="G1535" i="1"/>
  <c r="G1536" i="1"/>
  <c r="G1537" i="1"/>
  <c r="G1397" i="1"/>
  <c r="G1398" i="1"/>
  <c r="G1399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450" i="1"/>
  <c r="G1457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2938" i="1"/>
  <c r="G1668" i="1"/>
  <c r="G1498" i="1"/>
  <c r="G1499" i="1"/>
  <c r="G1500" i="1"/>
  <c r="G2939" i="1"/>
  <c r="G2940" i="1"/>
  <c r="G294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505" i="1"/>
  <c r="G1506" i="1"/>
  <c r="G2943" i="1"/>
  <c r="G2944" i="1"/>
  <c r="G2945" i="1"/>
  <c r="G1609" i="1"/>
  <c r="G2946" i="1"/>
  <c r="G2947" i="1"/>
  <c r="G2948" i="1"/>
  <c r="G2949" i="1"/>
  <c r="G1224" i="1"/>
  <c r="G1225" i="1"/>
  <c r="G1226" i="1"/>
  <c r="G1227" i="1"/>
  <c r="G1228" i="1"/>
  <c r="G1229" i="1"/>
  <c r="G1230" i="1"/>
  <c r="G1231" i="1"/>
  <c r="G1232" i="1"/>
  <c r="G1233" i="1"/>
  <c r="G1234" i="1"/>
  <c r="G2950" i="1"/>
  <c r="G2951" i="1"/>
  <c r="G2952" i="1"/>
  <c r="G2953" i="1"/>
  <c r="G1306" i="1"/>
  <c r="G1307" i="1"/>
  <c r="G1308" i="1"/>
  <c r="G1309" i="1"/>
  <c r="G1310" i="1"/>
  <c r="G1311" i="1"/>
  <c r="G1312" i="1"/>
  <c r="G1313" i="1"/>
  <c r="G154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7" i="1"/>
  <c r="G1322" i="1"/>
  <c r="G1323" i="1"/>
  <c r="G1324" i="1"/>
  <c r="G1325" i="1"/>
  <c r="G1326" i="1"/>
  <c r="G1327" i="1"/>
  <c r="G1328" i="1"/>
  <c r="G1329" i="1"/>
  <c r="G2968" i="1"/>
  <c r="G2969" i="1"/>
  <c r="G2970" i="1"/>
  <c r="G2971" i="1"/>
  <c r="G1581" i="1"/>
  <c r="G2972" i="1"/>
  <c r="G2973" i="1"/>
  <c r="G2975" i="1"/>
  <c r="G2976" i="1"/>
  <c r="G2977" i="1"/>
  <c r="G1583" i="1"/>
  <c r="G2978" i="1"/>
  <c r="G2979" i="1"/>
  <c r="G2980" i="1"/>
  <c r="G2981" i="1"/>
  <c r="G2982" i="1"/>
  <c r="G2983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2985" i="1"/>
  <c r="G2986" i="1"/>
  <c r="G2987" i="1"/>
  <c r="G2988" i="1"/>
  <c r="G1608" i="1"/>
  <c r="G2990" i="1"/>
  <c r="G2991" i="1"/>
  <c r="G2992" i="1"/>
  <c r="G2997" i="1"/>
  <c r="G2998" i="1"/>
  <c r="G2999" i="1"/>
  <c r="G3000" i="1"/>
  <c r="G3001" i="1"/>
  <c r="G3002" i="1"/>
  <c r="G3003" i="1"/>
  <c r="G3004" i="1"/>
  <c r="G3005" i="1"/>
  <c r="G3006" i="1"/>
  <c r="G3007" i="1"/>
  <c r="G3012" i="1"/>
  <c r="G3013" i="1"/>
  <c r="G3014" i="1"/>
  <c r="G3015" i="1"/>
  <c r="G3016" i="1"/>
  <c r="G3017" i="1"/>
  <c r="G1400" i="1"/>
  <c r="G1401" i="1"/>
  <c r="G1402" i="1"/>
  <c r="G1403" i="1"/>
  <c r="G1404" i="1"/>
  <c r="G1405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40" i="1"/>
  <c r="G3041" i="1"/>
  <c r="G3042" i="1"/>
  <c r="G3043" i="1"/>
  <c r="G3044" i="1"/>
  <c r="G3045" i="1"/>
  <c r="G3046" i="1"/>
  <c r="G3047" i="1"/>
  <c r="G3048" i="1"/>
  <c r="G3049" i="1"/>
  <c r="G3055" i="1"/>
  <c r="G3056" i="1"/>
  <c r="G3057" i="1"/>
  <c r="G3058" i="1"/>
  <c r="G3059" i="1"/>
  <c r="G3060" i="1"/>
  <c r="G3061" i="1"/>
  <c r="G3062" i="1"/>
  <c r="G1453" i="1"/>
  <c r="G1454" i="1"/>
  <c r="G1455" i="1"/>
  <c r="G145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1462" i="1"/>
  <c r="G1463" i="1"/>
  <c r="G1464" i="1"/>
  <c r="G1465" i="1"/>
  <c r="G1466" i="1"/>
  <c r="G1467" i="1"/>
  <c r="G1468" i="1"/>
  <c r="G1469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1501" i="1"/>
  <c r="G1502" i="1"/>
  <c r="G1503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1507" i="1"/>
  <c r="G1508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1538" i="1"/>
  <c r="G1539" i="1"/>
  <c r="G1540" i="1"/>
  <c r="G1541" i="1"/>
  <c r="G1542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1696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1578" i="1"/>
  <c r="G1579" i="1"/>
  <c r="G1580" i="1"/>
  <c r="G1719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1610" i="1"/>
  <c r="G1611" i="1"/>
  <c r="G1612" i="1"/>
  <c r="G1613" i="1"/>
  <c r="G1614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1687" i="1"/>
  <c r="G1615" i="1"/>
  <c r="G1616" i="1"/>
  <c r="G1617" i="1"/>
  <c r="G1618" i="1"/>
  <c r="G1619" i="1"/>
  <c r="G1637" i="1"/>
  <c r="G1638" i="1"/>
  <c r="G1639" i="1"/>
  <c r="G1640" i="1"/>
  <c r="G1659" i="1"/>
  <c r="G1669" i="1"/>
  <c r="G1670" i="1"/>
  <c r="G1677" i="1"/>
  <c r="G1678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1708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171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718" i="1"/>
  <c r="G1720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737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60" i="1"/>
  <c r="G1661" i="1"/>
  <c r="G1662" i="1"/>
  <c r="G1663" i="1"/>
  <c r="G1664" i="1"/>
  <c r="G1665" i="1"/>
  <c r="G1666" i="1"/>
  <c r="G1667" i="1"/>
  <c r="G1671" i="1"/>
  <c r="G1672" i="1"/>
  <c r="G1673" i="1"/>
  <c r="G1674" i="1"/>
  <c r="G1675" i="1"/>
  <c r="G1676" i="1"/>
  <c r="G1679" i="1"/>
  <c r="G1680" i="1"/>
  <c r="G1681" i="1"/>
  <c r="G1682" i="1"/>
  <c r="G1683" i="1"/>
  <c r="G1684" i="1"/>
  <c r="G1685" i="1"/>
  <c r="G1686" i="1"/>
  <c r="G1688" i="1"/>
  <c r="G1689" i="1"/>
  <c r="G1690" i="1"/>
  <c r="G1691" i="1"/>
  <c r="G1692" i="1"/>
  <c r="G1693" i="1"/>
  <c r="G1694" i="1"/>
  <c r="G1695" i="1"/>
  <c r="G1697" i="1"/>
  <c r="G1698" i="1"/>
  <c r="G1699" i="1"/>
  <c r="G1700" i="1"/>
  <c r="G1701" i="1"/>
  <c r="G1702" i="1"/>
  <c r="G1703" i="1"/>
  <c r="G1704" i="1"/>
  <c r="G1705" i="1"/>
  <c r="G1706" i="1"/>
  <c r="G1707" i="1"/>
  <c r="G1709" i="1"/>
  <c r="G1710" i="1"/>
  <c r="G1711" i="1"/>
  <c r="G1712" i="1"/>
  <c r="G1713" i="1"/>
  <c r="G1715" i="1"/>
  <c r="G1716" i="1"/>
  <c r="G1717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8" i="1"/>
  <c r="G1739" i="1"/>
  <c r="G1740" i="1"/>
  <c r="G1741" i="1"/>
  <c r="G1742" i="1"/>
  <c r="G1743" i="1"/>
  <c r="G1744" i="1"/>
  <c r="G1745" i="1"/>
  <c r="G1746" i="1"/>
  <c r="G1747" i="1"/>
  <c r="G1755" i="1"/>
  <c r="G1748" i="1"/>
  <c r="G1749" i="1"/>
  <c r="G1750" i="1"/>
  <c r="G1751" i="1"/>
  <c r="G1752" i="1"/>
  <c r="G1753" i="1"/>
  <c r="G1754" i="1"/>
  <c r="G1756" i="1"/>
  <c r="G1757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758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569" i="1"/>
</calcChain>
</file>

<file path=xl/sharedStrings.xml><?xml version="1.0" encoding="utf-8"?>
<sst xmlns="http://schemas.openxmlformats.org/spreadsheetml/2006/main" count="10681" uniqueCount="9639">
  <si>
    <t>Gene Symbol</t>
  </si>
  <si>
    <t>Control Spectral Count</t>
  </si>
  <si>
    <t>dDAVP : Control Ratio</t>
  </si>
  <si>
    <t>Aacs</t>
  </si>
  <si>
    <t>acetoacetyl-CoA synthetase</t>
  </si>
  <si>
    <t>Aadac</t>
  </si>
  <si>
    <t>Aadat</t>
  </si>
  <si>
    <t>kynurenine/alpha-aminoadipate aminotransferase, mitochondrial</t>
  </si>
  <si>
    <t>Aak1</t>
  </si>
  <si>
    <t>Aamdc</t>
  </si>
  <si>
    <t>Aars</t>
  </si>
  <si>
    <t>alanine--tRNA ligase, cytoplasmic</t>
  </si>
  <si>
    <t>Aars2</t>
  </si>
  <si>
    <t>Aarsd1</t>
  </si>
  <si>
    <t>alanyl-tRNA editing protein Aarsd1</t>
  </si>
  <si>
    <t>Aass</t>
  </si>
  <si>
    <t>alpha-aminoadipic semialdehyde synthase, mitochondrial</t>
  </si>
  <si>
    <t>Abat</t>
  </si>
  <si>
    <t>Abca2</t>
  </si>
  <si>
    <t>ATP-binding cassette sub-family A member 2</t>
  </si>
  <si>
    <t>Abcb10</t>
  </si>
  <si>
    <t>Abcb6</t>
  </si>
  <si>
    <t>ATP-binding cassette sub-family B member 6, mitochondrial</t>
  </si>
  <si>
    <t>N/A</t>
  </si>
  <si>
    <t>Abcb7</t>
  </si>
  <si>
    <t>ATP-binding cassette sub-family B member 7, mitochondrial</t>
  </si>
  <si>
    <t>Abcb8</t>
  </si>
  <si>
    <t>Abcc1</t>
  </si>
  <si>
    <t>multidrug resistance-associated protein 1</t>
  </si>
  <si>
    <t>Abcc3</t>
  </si>
  <si>
    <t>canalicular multispecific organic anion transporter 2</t>
  </si>
  <si>
    <t>Abcc4</t>
  </si>
  <si>
    <t>Abcc5</t>
  </si>
  <si>
    <t>Abcd3</t>
  </si>
  <si>
    <t>ATP-binding cassette sub-family D member 3</t>
  </si>
  <si>
    <t>Abce1</t>
  </si>
  <si>
    <t>ATP-binding cassette sub-family E member 1</t>
  </si>
  <si>
    <t>Abcf1</t>
  </si>
  <si>
    <t>ATP-binding cassette sub-family F member 1</t>
  </si>
  <si>
    <t>Abcf2</t>
  </si>
  <si>
    <t>Abcg3</t>
  </si>
  <si>
    <t>ATP-binding cassette sub-family G member 3</t>
  </si>
  <si>
    <t>Abcg3l3</t>
  </si>
  <si>
    <t>null</t>
  </si>
  <si>
    <t>Abhd10</t>
  </si>
  <si>
    <t>Abhd11</t>
  </si>
  <si>
    <t>Abhd12</t>
  </si>
  <si>
    <t>monoacylglycerol lipase ABHD12</t>
  </si>
  <si>
    <t>Abhd13</t>
  </si>
  <si>
    <t>alpha/beta hydrolase domain-containing protein 13</t>
  </si>
  <si>
    <t>Abhd14b</t>
  </si>
  <si>
    <t>alpha/beta hydrolase domain-containing protein 14B</t>
  </si>
  <si>
    <t>Abhd16a</t>
  </si>
  <si>
    <t>abhydrolase domain-containing protein 16A</t>
  </si>
  <si>
    <t>Abhd17b</t>
  </si>
  <si>
    <t>Abhd4</t>
  </si>
  <si>
    <t>Abhd6</t>
  </si>
  <si>
    <t>monoacylglycerol lipase ABHD6</t>
  </si>
  <si>
    <t>Abi1</t>
  </si>
  <si>
    <t>Abo2</t>
  </si>
  <si>
    <t>Abr</t>
  </si>
  <si>
    <t>Acaa2</t>
  </si>
  <si>
    <t>3-ketoacyl-CoA thiolase, mitochondrial</t>
  </si>
  <si>
    <t>Acaca</t>
  </si>
  <si>
    <t>acetyl-CoA carboxylase 1</t>
  </si>
  <si>
    <t>Acad10</t>
  </si>
  <si>
    <t>acyl-CoA dehydrogenase family member 10</t>
  </si>
  <si>
    <t>Acad8</t>
  </si>
  <si>
    <t>Acad9</t>
  </si>
  <si>
    <t>acyl-CoA dehydrogenase family member 9, mitochondrial</t>
  </si>
  <si>
    <t>Acadl</t>
  </si>
  <si>
    <t>Acadm</t>
  </si>
  <si>
    <t>Acads</t>
  </si>
  <si>
    <t>Acadsb</t>
  </si>
  <si>
    <t>short/branched chain specific acyl-CoA dehydrogenase, mitochondrial</t>
  </si>
  <si>
    <t>Acadvl</t>
  </si>
  <si>
    <t>Acap2</t>
  </si>
  <si>
    <t>arf-GAP with coiled-coil, ANK repeat and PH domain-containing protein 2</t>
  </si>
  <si>
    <t>Acat1</t>
  </si>
  <si>
    <t>Acat2</t>
  </si>
  <si>
    <t>acetyl-CoA acetyltransferase, cytosolic</t>
  </si>
  <si>
    <t>Acbd3</t>
  </si>
  <si>
    <t>Golgi resident protein GCP60</t>
  </si>
  <si>
    <t>Acbd5</t>
  </si>
  <si>
    <t>Ace</t>
  </si>
  <si>
    <t>Ace2</t>
  </si>
  <si>
    <t>Acin1</t>
  </si>
  <si>
    <t>Acly</t>
  </si>
  <si>
    <t>Aco1</t>
  </si>
  <si>
    <t>cytoplasmic aconitate hydratase</t>
  </si>
  <si>
    <t>Aco2</t>
  </si>
  <si>
    <t>Acot1</t>
  </si>
  <si>
    <t>acyl-coenzyme A thioesterase 1</t>
  </si>
  <si>
    <t>Acot13</t>
  </si>
  <si>
    <t>acyl-coenzyme A thioesterase 13</t>
  </si>
  <si>
    <t>Acot2</t>
  </si>
  <si>
    <t>Acot3</t>
  </si>
  <si>
    <t>acyl-coenzyme A thioesterase 3</t>
  </si>
  <si>
    <t>Acot7</t>
  </si>
  <si>
    <t>Acot9</t>
  </si>
  <si>
    <t>acyl-coenzyme A thioesterase 9, mitochondrial</t>
  </si>
  <si>
    <t>Acox1</t>
  </si>
  <si>
    <t>Acox3</t>
  </si>
  <si>
    <t>peroxisomal acyl-coenzyme A oxidase 3</t>
  </si>
  <si>
    <t>Acp1</t>
  </si>
  <si>
    <t>Acp2</t>
  </si>
  <si>
    <t>Acp6</t>
  </si>
  <si>
    <t>Acsf3</t>
  </si>
  <si>
    <t>Acsl1</t>
  </si>
  <si>
    <t>long-chain-fatty-acid--CoA ligase 1</t>
  </si>
  <si>
    <t>Acsl3</t>
  </si>
  <si>
    <t>Acsl4</t>
  </si>
  <si>
    <t>Acsl5</t>
  </si>
  <si>
    <t>long-chain-fatty-acid--CoA ligase 5</t>
  </si>
  <si>
    <t>Acss1</t>
  </si>
  <si>
    <t>Acss2</t>
  </si>
  <si>
    <t>acetyl-coenzyme A synthetase, cytoplasmic</t>
  </si>
  <si>
    <t>Acss3</t>
  </si>
  <si>
    <t>Acta2</t>
  </si>
  <si>
    <t>actin, aortic smooth muscle</t>
  </si>
  <si>
    <t>Actbl2</t>
  </si>
  <si>
    <t>beta-actin-like protein 2</t>
  </si>
  <si>
    <t>Actg1</t>
  </si>
  <si>
    <t>actin, cytoplasmic 2</t>
  </si>
  <si>
    <t>Actl6a</t>
  </si>
  <si>
    <t>actin-like protein 6A</t>
  </si>
  <si>
    <t>Actn1</t>
  </si>
  <si>
    <t>alpha-actinin-1</t>
  </si>
  <si>
    <t>Actn4</t>
  </si>
  <si>
    <t>alpha-actinin-4</t>
  </si>
  <si>
    <t>Actr10</t>
  </si>
  <si>
    <t>actin-related protein 10</t>
  </si>
  <si>
    <t>Actr1a</t>
  </si>
  <si>
    <t>alpha-centractin</t>
  </si>
  <si>
    <t>Actr1b</t>
  </si>
  <si>
    <t>beta-centractin</t>
  </si>
  <si>
    <t>Actr2</t>
  </si>
  <si>
    <t>actin-related protein 2</t>
  </si>
  <si>
    <t>Actr3</t>
  </si>
  <si>
    <t>actin-related protein 3</t>
  </si>
  <si>
    <t>Acy1</t>
  </si>
  <si>
    <t>aminoacylase-1</t>
  </si>
  <si>
    <t>Acy3</t>
  </si>
  <si>
    <t>Acyp1</t>
  </si>
  <si>
    <t>acylphosphatase-1</t>
  </si>
  <si>
    <t>Acyp2</t>
  </si>
  <si>
    <t>acylphosphatase-2</t>
  </si>
  <si>
    <t>Adam10</t>
  </si>
  <si>
    <t>Adam15</t>
  </si>
  <si>
    <t>Adam17</t>
  </si>
  <si>
    <t>Adam9</t>
  </si>
  <si>
    <t>Adamts15</t>
  </si>
  <si>
    <t>Adck2</t>
  </si>
  <si>
    <t>uncharacterized aarF domain-containing protein kinase 2</t>
  </si>
  <si>
    <t>Adck3</t>
  </si>
  <si>
    <t>atypical kinase ADCK3, mitochondrial</t>
  </si>
  <si>
    <t>Adck5</t>
  </si>
  <si>
    <t>uncharacterized aarF domain-containing protein kinase 5</t>
  </si>
  <si>
    <t>Adcy6</t>
  </si>
  <si>
    <t>adenylate cyclase type 6</t>
  </si>
  <si>
    <t>Add1</t>
  </si>
  <si>
    <t>Add3</t>
  </si>
  <si>
    <t>Adh5</t>
  </si>
  <si>
    <t>Adhfe1</t>
  </si>
  <si>
    <t>hydroxyacid-oxoacid transhydrogenase, mitochondrial</t>
  </si>
  <si>
    <t>Adi1</t>
  </si>
  <si>
    <t>1,2-dihydroxy-3-keto-5-methylthiopentene dioxygenase</t>
  </si>
  <si>
    <t>Adipoq</t>
  </si>
  <si>
    <t>Adipor1</t>
  </si>
  <si>
    <t>adiponectin receptor protein 1</t>
  </si>
  <si>
    <t>Adk</t>
  </si>
  <si>
    <t>Adpgk</t>
  </si>
  <si>
    <t>Adprh</t>
  </si>
  <si>
    <t>ADP-ribosylarginine hydrolase</t>
  </si>
  <si>
    <t>Adprhl2</t>
  </si>
  <si>
    <t>poly(ADP-ribose) glycohydrolase ARH3</t>
  </si>
  <si>
    <t>Adra2a</t>
  </si>
  <si>
    <t>alpha-2A adrenergic receptor</t>
  </si>
  <si>
    <t>Adrm1</t>
  </si>
  <si>
    <t>proteasomal ubiquitin receptor ADRM1</t>
  </si>
  <si>
    <t>Adsl</t>
  </si>
  <si>
    <t>adenylosuccinate lyase</t>
  </si>
  <si>
    <t>Adss</t>
  </si>
  <si>
    <t>adenylosuccinate synthetase isozyme 2</t>
  </si>
  <si>
    <t>Aes</t>
  </si>
  <si>
    <t>Afap1l1</t>
  </si>
  <si>
    <t>actin filament-associated protein 1-like 1</t>
  </si>
  <si>
    <t>Afap1l2</t>
  </si>
  <si>
    <t>Aff1</t>
  </si>
  <si>
    <t>Aff4</t>
  </si>
  <si>
    <t>AF4/FMR2 family member 4</t>
  </si>
  <si>
    <t>Afg3l1</t>
  </si>
  <si>
    <t>AFG3-like protein 1</t>
  </si>
  <si>
    <t>Afg3l2</t>
  </si>
  <si>
    <t>AFG3-like protein 2</t>
  </si>
  <si>
    <t>Aftph</t>
  </si>
  <si>
    <t>Aga</t>
  </si>
  <si>
    <t>Agbl2</t>
  </si>
  <si>
    <t>cytosolic carboxypeptidase 2</t>
  </si>
  <si>
    <t>Agfg1</t>
  </si>
  <si>
    <t>Agfg2</t>
  </si>
  <si>
    <t>Agk</t>
  </si>
  <si>
    <t>Agl</t>
  </si>
  <si>
    <t>glycogen debranching enzyme</t>
  </si>
  <si>
    <t>Ago2</t>
  </si>
  <si>
    <t>protein argonaute-2</t>
  </si>
  <si>
    <t>Agpat1</t>
  </si>
  <si>
    <t>Agpat2</t>
  </si>
  <si>
    <t>Agpat3</t>
  </si>
  <si>
    <t>1-acyl-sn-glycerol-3-phosphate acyltransferase gamma</t>
  </si>
  <si>
    <t>Agpat4</t>
  </si>
  <si>
    <t>1-acyl-sn-glycerol-3-phosphate acyltransferase delta</t>
  </si>
  <si>
    <t>Agpat5</t>
  </si>
  <si>
    <t>1-acyl-sn-glycerol-3-phosphate acyltransferase epsilon</t>
  </si>
  <si>
    <t>Agpat6</t>
  </si>
  <si>
    <t>Agpat9</t>
  </si>
  <si>
    <t>glycerol-3-phosphate acyltransferase 3</t>
  </si>
  <si>
    <t>Agps</t>
  </si>
  <si>
    <t>alkyldihydroxyacetonephosphate synthase, peroxisomal</t>
  </si>
  <si>
    <t>Agrn</t>
  </si>
  <si>
    <t>Ahcy</t>
  </si>
  <si>
    <t>adenosylhomocysteinase</t>
  </si>
  <si>
    <t>Ahcyl1</t>
  </si>
  <si>
    <t>putative adenosylhomocysteinase 2</t>
  </si>
  <si>
    <t>Ahcyl2</t>
  </si>
  <si>
    <t>Ahnak</t>
  </si>
  <si>
    <t>Cnnm3</t>
  </si>
  <si>
    <t>Ahsa1</t>
  </si>
  <si>
    <t>activator of 90 kDa heat shock protein ATPase homolog 1</t>
  </si>
  <si>
    <t>Ahsg</t>
  </si>
  <si>
    <t>Aida</t>
  </si>
  <si>
    <t>axin interactor, dorsalization-associated protein</t>
  </si>
  <si>
    <t>Aif1l</t>
  </si>
  <si>
    <t>allograft inflammatory factor 1-like</t>
  </si>
  <si>
    <t>Aifm1</t>
  </si>
  <si>
    <t>Aig1</t>
  </si>
  <si>
    <t>androgen-induced gene 1 protein</t>
  </si>
  <si>
    <t>Aim1</t>
  </si>
  <si>
    <t>absent in melanoma 1 protein</t>
  </si>
  <si>
    <t>Aimp1</t>
  </si>
  <si>
    <t>aminoacyl tRNA synthase complex-interacting multifunctional protein 1</t>
  </si>
  <si>
    <t>Aimp2</t>
  </si>
  <si>
    <t>Aip</t>
  </si>
  <si>
    <t>AH receptor-interacting protein</t>
  </si>
  <si>
    <t>Ak1</t>
  </si>
  <si>
    <t>Ak2</t>
  </si>
  <si>
    <t>Ak3</t>
  </si>
  <si>
    <t>GTP:AMP phosphotransferase AK3, mitochondrial</t>
  </si>
  <si>
    <t>Ak4</t>
  </si>
  <si>
    <t>adenylate kinase 4, mitochondrial</t>
  </si>
  <si>
    <t>Akap1</t>
  </si>
  <si>
    <t>A-kinase anchor protein 1, mitochondrial</t>
  </si>
  <si>
    <t>Akap10</t>
  </si>
  <si>
    <t>Akap12</t>
  </si>
  <si>
    <t>A-kinase anchor protein 12</t>
  </si>
  <si>
    <t>Akap13</t>
  </si>
  <si>
    <t>A-kinase anchor protein 13</t>
  </si>
  <si>
    <t>Akap17a</t>
  </si>
  <si>
    <t>Akap8</t>
  </si>
  <si>
    <t>A-kinase anchor protein 8</t>
  </si>
  <si>
    <t>Akap9</t>
  </si>
  <si>
    <t>A-kinase anchor protein 9</t>
  </si>
  <si>
    <t>Akr1a1</t>
  </si>
  <si>
    <t>alcohol dehydrogenase [NADP(+)]</t>
  </si>
  <si>
    <t>Akr1b1</t>
  </si>
  <si>
    <t>Akr1b8</t>
  </si>
  <si>
    <t>aldose reductase-related protein 2</t>
  </si>
  <si>
    <t>Akr1e2</t>
  </si>
  <si>
    <t>Akr7a2</t>
  </si>
  <si>
    <t>Akr7a3</t>
  </si>
  <si>
    <t>Akt1</t>
  </si>
  <si>
    <t>Aktip</t>
  </si>
  <si>
    <t>Alad</t>
  </si>
  <si>
    <t>delta-aminolevulinic acid dehydratase</t>
  </si>
  <si>
    <t>Alb</t>
  </si>
  <si>
    <t>Alcam</t>
  </si>
  <si>
    <t>Aldh16a1</t>
  </si>
  <si>
    <t>aldehyde dehydrogenase family 16 member A1</t>
  </si>
  <si>
    <t>Aldh18a1</t>
  </si>
  <si>
    <t>Aldh1a1</t>
  </si>
  <si>
    <t>retinal dehydrogenase 1</t>
  </si>
  <si>
    <t>Aldh1a3</t>
  </si>
  <si>
    <t>aldehyde dehydrogenase family 1 member A3</t>
  </si>
  <si>
    <t>Aldh1a7</t>
  </si>
  <si>
    <t>aldehyde dehydrogenase, cytosolic 1</t>
  </si>
  <si>
    <t>Aldh1l1</t>
  </si>
  <si>
    <t>cytosolic 10-formyltetrahydrofolate dehydrogenase</t>
  </si>
  <si>
    <t>Aldh1l2</t>
  </si>
  <si>
    <t>mitochondrial 10-formyltetrahydrofolate dehydrogenase</t>
  </si>
  <si>
    <t>Aldh2</t>
  </si>
  <si>
    <t>Aldh3a2</t>
  </si>
  <si>
    <t>fatty aldehyde dehydrogenase</t>
  </si>
  <si>
    <t>Aldh4a1</t>
  </si>
  <si>
    <t>Aldh5a1</t>
  </si>
  <si>
    <t>Aldh6a1</t>
  </si>
  <si>
    <t>Myo5b</t>
  </si>
  <si>
    <t>Aldh7a1</t>
  </si>
  <si>
    <t>Aldh9a1</t>
  </si>
  <si>
    <t>Aldoa</t>
  </si>
  <si>
    <t>Alg10</t>
  </si>
  <si>
    <t>Alg11</t>
  </si>
  <si>
    <t>Alg12</t>
  </si>
  <si>
    <t>Alg2</t>
  </si>
  <si>
    <t>alpha-1,3/1,6-mannosyltransferase ALG2</t>
  </si>
  <si>
    <t>Alg5</t>
  </si>
  <si>
    <t>dolichyl-phosphate beta-glucosyltransferase</t>
  </si>
  <si>
    <t>Alg9</t>
  </si>
  <si>
    <t>alpha-1,2-mannosyltransferase ALG9</t>
  </si>
  <si>
    <t>Alox15b</t>
  </si>
  <si>
    <t>Alyref</t>
  </si>
  <si>
    <t>THO complex subunit 4</t>
  </si>
  <si>
    <t>Amacr</t>
  </si>
  <si>
    <t>alpha-methylacyl-CoA racemase</t>
  </si>
  <si>
    <t>Amotl2</t>
  </si>
  <si>
    <t>angiomotin-like protein 2</t>
  </si>
  <si>
    <t>Ampd2</t>
  </si>
  <si>
    <t>Ampd3</t>
  </si>
  <si>
    <t>AMP deaminase 3</t>
  </si>
  <si>
    <t>Amt</t>
  </si>
  <si>
    <t>Anapc1</t>
  </si>
  <si>
    <t>anaphase-promoting complex subunit 1</t>
  </si>
  <si>
    <t>Anapc4</t>
  </si>
  <si>
    <t>anaphase-promoting complex subunit 4</t>
  </si>
  <si>
    <t>Anapc5</t>
  </si>
  <si>
    <t>anaphase-promoting complex subunit 5 isoform e</t>
  </si>
  <si>
    <t>Angel2</t>
  </si>
  <si>
    <t>Ank2</t>
  </si>
  <si>
    <t>Ank3</t>
  </si>
  <si>
    <t>ankyrin-3 isoform h</t>
  </si>
  <si>
    <t>Ankfy1</t>
  </si>
  <si>
    <t>rabankyrin-5</t>
  </si>
  <si>
    <t>Ankrd13a</t>
  </si>
  <si>
    <t>ankyrin repeat domain-containing protein 13A</t>
  </si>
  <si>
    <t>Ankrd17</t>
  </si>
  <si>
    <t>Ankrd22</t>
  </si>
  <si>
    <t>ankyrin repeat domain-containing protein 22</t>
  </si>
  <si>
    <t>Ankrd28</t>
  </si>
  <si>
    <t>serine/threonine-protein phosphatase 6 regulatory ankyrin repeat subunit A</t>
  </si>
  <si>
    <t>Ankrd35</t>
  </si>
  <si>
    <t>ankyrin repeat domain-containing protein 35</t>
  </si>
  <si>
    <t>Ankrd40</t>
  </si>
  <si>
    <t>Ankrd44</t>
  </si>
  <si>
    <t>serine/threonine-protein phosphatase 6 regulatory ankyrin repeat subunit B</t>
  </si>
  <si>
    <t>Ankrd46</t>
  </si>
  <si>
    <t>ankyrin repeat domain-containing protein 46</t>
  </si>
  <si>
    <t>Anks1a</t>
  </si>
  <si>
    <t>Ano10</t>
  </si>
  <si>
    <t>Ano6</t>
  </si>
  <si>
    <t>Anp32a</t>
  </si>
  <si>
    <t>acidic leucine-rich nuclear phosphoprotein 32 family member A</t>
  </si>
  <si>
    <t>Anp32b</t>
  </si>
  <si>
    <t>acidic leucine-rich nuclear phosphoprotein 32 family member B</t>
  </si>
  <si>
    <t>Anp32e</t>
  </si>
  <si>
    <t>Anpep</t>
  </si>
  <si>
    <t>aminopeptidase N</t>
  </si>
  <si>
    <t>Anxa1</t>
  </si>
  <si>
    <t>annexin A1</t>
  </si>
  <si>
    <t>Anxa10</t>
  </si>
  <si>
    <t>Anxa11</t>
  </si>
  <si>
    <t>annexin A11</t>
  </si>
  <si>
    <t>Anxa7</t>
  </si>
  <si>
    <t>Anxa13</t>
  </si>
  <si>
    <t>annexin A13</t>
  </si>
  <si>
    <t>Anxa2</t>
  </si>
  <si>
    <t>annexin A2</t>
  </si>
  <si>
    <t>Anxa3</t>
  </si>
  <si>
    <t>annexin A3</t>
  </si>
  <si>
    <t>Anxa4</t>
  </si>
  <si>
    <t>annexin A4</t>
  </si>
  <si>
    <t>Anxa5</t>
  </si>
  <si>
    <t>annexin A5</t>
  </si>
  <si>
    <t>Anxa6</t>
  </si>
  <si>
    <t>annexin A7</t>
  </si>
  <si>
    <t>Anxa8</t>
  </si>
  <si>
    <t>Anxa9</t>
  </si>
  <si>
    <t>annexin A9</t>
  </si>
  <si>
    <t>Ap1b1</t>
  </si>
  <si>
    <t>Ap1g1</t>
  </si>
  <si>
    <t>Ap1m1</t>
  </si>
  <si>
    <t>AP-1 complex subunit mu-1</t>
  </si>
  <si>
    <t>Ap1m2</t>
  </si>
  <si>
    <t>Ap1s1</t>
  </si>
  <si>
    <t>AP-1 complex subunit sigma-1A</t>
  </si>
  <si>
    <t>Ap1s2</t>
  </si>
  <si>
    <t>Ap1s3</t>
  </si>
  <si>
    <t>AP-1 complex subunit sigma-3</t>
  </si>
  <si>
    <t>Ap2a1</t>
  </si>
  <si>
    <t>Ap2a2</t>
  </si>
  <si>
    <t>AP-2 complex subunit alpha-2</t>
  </si>
  <si>
    <t>Ap2b1</t>
  </si>
  <si>
    <t>Ap2m1</t>
  </si>
  <si>
    <t>Ap2s1</t>
  </si>
  <si>
    <t>AP-2 complex subunit sigma</t>
  </si>
  <si>
    <t>Ap3b1</t>
  </si>
  <si>
    <t>AP-3 complex subunit beta-1</t>
  </si>
  <si>
    <t>Ap3d1</t>
  </si>
  <si>
    <t>AP-3 complex subunit delta-1</t>
  </si>
  <si>
    <t>Ap3m1</t>
  </si>
  <si>
    <t>AP-3 complex subunit mu-1</t>
  </si>
  <si>
    <t>Ap3s1</t>
  </si>
  <si>
    <t>Ap3s2</t>
  </si>
  <si>
    <t>AP-3 complex subunit sigma-2</t>
  </si>
  <si>
    <t>Apcdd1l</t>
  </si>
  <si>
    <t>Apeh</t>
  </si>
  <si>
    <t>acylamino-acid-releasing enzyme</t>
  </si>
  <si>
    <t>Apex1</t>
  </si>
  <si>
    <t>DNA-(apurinic or apyrimidinic site) lyase</t>
  </si>
  <si>
    <t>Api5</t>
  </si>
  <si>
    <t>Apmap</t>
  </si>
  <si>
    <t>adipocyte plasma membrane-associated protein</t>
  </si>
  <si>
    <t>Apoa1bp</t>
  </si>
  <si>
    <t>Apob</t>
  </si>
  <si>
    <t>Apoh</t>
  </si>
  <si>
    <t>Apoo</t>
  </si>
  <si>
    <t>Apool</t>
  </si>
  <si>
    <t>App</t>
  </si>
  <si>
    <t>Appl1</t>
  </si>
  <si>
    <t>DCC-interacting protein 13-alpha</t>
  </si>
  <si>
    <t>Aprt</t>
  </si>
  <si>
    <t>adenine phosphoribosyltransferase</t>
  </si>
  <si>
    <t>Aqp1</t>
  </si>
  <si>
    <t>aquaporin-1</t>
  </si>
  <si>
    <t>Aqp2</t>
  </si>
  <si>
    <t>aquaporin-2</t>
  </si>
  <si>
    <t>Aqp3</t>
  </si>
  <si>
    <t>aquaporin-3</t>
  </si>
  <si>
    <t>Aqp4</t>
  </si>
  <si>
    <t>aquaporin-4 isoform M23A</t>
  </si>
  <si>
    <t>Aqr</t>
  </si>
  <si>
    <t>Araf</t>
  </si>
  <si>
    <t>Arap2</t>
  </si>
  <si>
    <t>arf-GAP with Rho-GAP domain, ANK repeat and PH domain-containing protein 2</t>
  </si>
  <si>
    <t>Arcn1</t>
  </si>
  <si>
    <t>coatomer subunit delta</t>
  </si>
  <si>
    <t>Arf1</t>
  </si>
  <si>
    <t>ADP-ribosylation factor 1</t>
  </si>
  <si>
    <t>Arf3</t>
  </si>
  <si>
    <t>ADP-ribosylation factor 3</t>
  </si>
  <si>
    <t>Arf4</t>
  </si>
  <si>
    <t>ADP-ribosylation factor 4</t>
  </si>
  <si>
    <t>Arf5</t>
  </si>
  <si>
    <t>ADP-ribosylation factor 5</t>
  </si>
  <si>
    <t>Arf6</t>
  </si>
  <si>
    <t>ADP-ribosylation factor 6</t>
  </si>
  <si>
    <t>Arfgap1</t>
  </si>
  <si>
    <t>ADP-ribosylation factor GTPase-activating protein 1 isoform d</t>
  </si>
  <si>
    <t>Arfgap2</t>
  </si>
  <si>
    <t>Arfgef1</t>
  </si>
  <si>
    <t>brefeldin A-inhibited guanine nucleotide-exchange protein 1</t>
  </si>
  <si>
    <t>Arfgef2</t>
  </si>
  <si>
    <t>brefeldin A-inhibited guanine nucleotide-exchange protein 2</t>
  </si>
  <si>
    <t>Arfip1</t>
  </si>
  <si>
    <t>Arfip2</t>
  </si>
  <si>
    <t>arfaptin-2</t>
  </si>
  <si>
    <t>Arfrp1</t>
  </si>
  <si>
    <t>Arg2</t>
  </si>
  <si>
    <t>Arglu1</t>
  </si>
  <si>
    <t>arginine and glutamate-rich protein 1</t>
  </si>
  <si>
    <t>Arhgap1</t>
  </si>
  <si>
    <t>Arhgap12</t>
  </si>
  <si>
    <t>Arhgap17</t>
  </si>
  <si>
    <t>rho GTPase-activating protein 17 isoform e</t>
  </si>
  <si>
    <t>Arhgap18</t>
  </si>
  <si>
    <t>rho GTPase-activating protein 18</t>
  </si>
  <si>
    <t>Arhgap24</t>
  </si>
  <si>
    <t>Arhgap27</t>
  </si>
  <si>
    <t>Arhgap35</t>
  </si>
  <si>
    <t>rho GTPase-activating protein 35</t>
  </si>
  <si>
    <t>Arhgap5</t>
  </si>
  <si>
    <t>rho GTPase-activating protein 5</t>
  </si>
  <si>
    <t>Arhgdia</t>
  </si>
  <si>
    <t>rho GDP-dissociation inhibitor 1</t>
  </si>
  <si>
    <t>Arhgdib</t>
  </si>
  <si>
    <t>Arhgef1</t>
  </si>
  <si>
    <t>Arhgef10</t>
  </si>
  <si>
    <t>Arhgef10l</t>
  </si>
  <si>
    <t>rho guanine nucleotide exchange factor 10-like protein isoform d</t>
  </si>
  <si>
    <t>Arhgef11</t>
  </si>
  <si>
    <t>rho guanine nucleotide exchange factor 11</t>
  </si>
  <si>
    <t>Arhgef12</t>
  </si>
  <si>
    <t>rho guanine nucleotide exchange factor 12</t>
  </si>
  <si>
    <t>Lgals9</t>
  </si>
  <si>
    <t>Arhgef16</t>
  </si>
  <si>
    <t>rho guanine nucleotide exchange factor 16</t>
  </si>
  <si>
    <t>Arhgef18</t>
  </si>
  <si>
    <t>rho guanine nucleotide exchange factor 18</t>
  </si>
  <si>
    <t>Arhgef2</t>
  </si>
  <si>
    <t>Arhgef40</t>
  </si>
  <si>
    <t>Arhgef7</t>
  </si>
  <si>
    <t>Arih1</t>
  </si>
  <si>
    <t>E3 ubiquitin-protein ligase ARIH1</t>
  </si>
  <si>
    <t>Arl1</t>
  </si>
  <si>
    <t>ADP-ribosylation factor-like protein 1</t>
  </si>
  <si>
    <t>Arl15</t>
  </si>
  <si>
    <t>ADP-ribosylation factor-like protein 15</t>
  </si>
  <si>
    <t>Arl2</t>
  </si>
  <si>
    <t>ADP-ribosylation factor-like protein 2</t>
  </si>
  <si>
    <t>Arl3</t>
  </si>
  <si>
    <t>ADP-ribosylation factor-like protein 3</t>
  </si>
  <si>
    <t>Arl5a</t>
  </si>
  <si>
    <t>ADP-ribosylation factor-like protein 5A</t>
  </si>
  <si>
    <t>Arl6</t>
  </si>
  <si>
    <t>ADP-ribosylation factor-like protein 6</t>
  </si>
  <si>
    <t>Arl6ip1</t>
  </si>
  <si>
    <t>ADP-ribosylation factor-like protein 6-interacting protein 1</t>
  </si>
  <si>
    <t>Arl6ip5</t>
  </si>
  <si>
    <t>PRA1 family protein 3</t>
  </si>
  <si>
    <t>Arl8a</t>
  </si>
  <si>
    <t>ADP-ribosylation factor-like protein 8A</t>
  </si>
  <si>
    <t>Arl8b</t>
  </si>
  <si>
    <t>ADP-ribosylation factor-like protein 8B</t>
  </si>
  <si>
    <t>Armc1</t>
  </si>
  <si>
    <t>armadillo repeat-containing protein 1</t>
  </si>
  <si>
    <t>Armc10</t>
  </si>
  <si>
    <t>armadillo repeat-containing protein 10</t>
  </si>
  <si>
    <t>Armc8</t>
  </si>
  <si>
    <t>Arpc1a</t>
  </si>
  <si>
    <t>actin-related protein 2/3 complex subunit 1A</t>
  </si>
  <si>
    <t>Arpc1b</t>
  </si>
  <si>
    <t>actin-related protein 2/3 complex subunit 1B</t>
  </si>
  <si>
    <t>Arpc2</t>
  </si>
  <si>
    <t>actin-related protein 2/3 complex subunit 2</t>
  </si>
  <si>
    <t>Arpc3</t>
  </si>
  <si>
    <t>actin-related protein 2/3 complex subunit 3</t>
  </si>
  <si>
    <t>Arpc4</t>
  </si>
  <si>
    <t>Arpc5</t>
  </si>
  <si>
    <t>actin-related protein 2/3 complex subunit 5</t>
  </si>
  <si>
    <t>Arpc5l</t>
  </si>
  <si>
    <t>actin-related protein 2/3 complex subunit 5-like protein</t>
  </si>
  <si>
    <t>Arrb1</t>
  </si>
  <si>
    <t>Arsa</t>
  </si>
  <si>
    <t>Arsb</t>
  </si>
  <si>
    <t>Arse</t>
  </si>
  <si>
    <t>Arvcf</t>
  </si>
  <si>
    <t>Asah1</t>
  </si>
  <si>
    <t>Asap2</t>
  </si>
  <si>
    <t>Ascc3</t>
  </si>
  <si>
    <t>activating signal cointegrator 1 complex subunit 3</t>
  </si>
  <si>
    <t>Asf1a</t>
  </si>
  <si>
    <t>histone chaperone ASF1A</t>
  </si>
  <si>
    <t>Ash2l</t>
  </si>
  <si>
    <t>Asl</t>
  </si>
  <si>
    <t>argininosuccinate lyase</t>
  </si>
  <si>
    <t>Asmtl</t>
  </si>
  <si>
    <t>Asna1</t>
  </si>
  <si>
    <t>ATPase Asna1</t>
  </si>
  <si>
    <t>Asph</t>
  </si>
  <si>
    <t>Aspm</t>
  </si>
  <si>
    <t>abnormal spindle-like microcephaly-associated protein homolog</t>
  </si>
  <si>
    <t>Aspscr1</t>
  </si>
  <si>
    <t>Asrgl1</t>
  </si>
  <si>
    <t>isoaspartyl peptidase/L-asparaginase</t>
  </si>
  <si>
    <t>Atad1</t>
  </si>
  <si>
    <t>ATPase family AAA domain-containing protein 1</t>
  </si>
  <si>
    <t>Atad3a</t>
  </si>
  <si>
    <t>ATPase family AAA domain-containing protein 3</t>
  </si>
  <si>
    <t>Ate1</t>
  </si>
  <si>
    <t>Atg16l1</t>
  </si>
  <si>
    <t>Atg3</t>
  </si>
  <si>
    <t>ubiquitin-like-conjugating enzyme ATG3</t>
  </si>
  <si>
    <t>Atg4b</t>
  </si>
  <si>
    <t>cysteine protease ATG4B</t>
  </si>
  <si>
    <t>Atg7</t>
  </si>
  <si>
    <t>Atic</t>
  </si>
  <si>
    <t>bifunctional purine biosynthesis protein PURH</t>
  </si>
  <si>
    <t>Atl1</t>
  </si>
  <si>
    <t>atlastin-1</t>
  </si>
  <si>
    <t>Atl2</t>
  </si>
  <si>
    <t>Atl3</t>
  </si>
  <si>
    <t>Atox1</t>
  </si>
  <si>
    <t>copper transport protein ATOX1</t>
  </si>
  <si>
    <t>Atp10b</t>
  </si>
  <si>
    <t>Atp11a</t>
  </si>
  <si>
    <t>Atp12a</t>
  </si>
  <si>
    <t>potassium-transporting ATPase alpha chain 2</t>
  </si>
  <si>
    <t>Atp13a1</t>
  </si>
  <si>
    <t>manganese-transporting ATPase 13A1</t>
  </si>
  <si>
    <t>Atp1a1</t>
  </si>
  <si>
    <t>Atp1a4</t>
  </si>
  <si>
    <t>sodium/potassium-transporting ATPase subunit alpha-4</t>
  </si>
  <si>
    <t>Atp1b1</t>
  </si>
  <si>
    <t>sodium/potassium-transporting ATPase subunit beta-1</t>
  </si>
  <si>
    <t>Atp1b3</t>
  </si>
  <si>
    <t>sodium/potassium-transporting ATPase subunit beta-3</t>
  </si>
  <si>
    <t>Atp2a2</t>
  </si>
  <si>
    <t>Atp2a3</t>
  </si>
  <si>
    <t>Atp2b1</t>
  </si>
  <si>
    <t>plasma membrane calcium-transporting ATPase 1</t>
  </si>
  <si>
    <t>Atp2b2</t>
  </si>
  <si>
    <t>plasma membrane calcium-transporting ATPase 2</t>
  </si>
  <si>
    <t>Atp2b3</t>
  </si>
  <si>
    <t>Atp2c1</t>
  </si>
  <si>
    <t>Atp4a</t>
  </si>
  <si>
    <t>Atp5a1</t>
  </si>
  <si>
    <t>Atp5b</t>
  </si>
  <si>
    <t>Atp5c1</t>
  </si>
  <si>
    <t>Atp5d</t>
  </si>
  <si>
    <t>Atp5e</t>
  </si>
  <si>
    <t>ATP synthase subunit epsilon, mitochondrial</t>
  </si>
  <si>
    <t>Atp5f1</t>
  </si>
  <si>
    <t>Atp5g3</t>
  </si>
  <si>
    <t>Atp5h</t>
  </si>
  <si>
    <t>ATP synthase subunit d, mitochondrial</t>
  </si>
  <si>
    <t>Atp5i</t>
  </si>
  <si>
    <t>Atp5j</t>
  </si>
  <si>
    <t>Atp5j2</t>
  </si>
  <si>
    <t>ATP synthase subunit f, mitochondrial</t>
  </si>
  <si>
    <t>Atp5l</t>
  </si>
  <si>
    <t>ATP synthase subunit g, mitochondrial</t>
  </si>
  <si>
    <t>Atp5o</t>
  </si>
  <si>
    <t>Atp5s</t>
  </si>
  <si>
    <t>ATP6</t>
  </si>
  <si>
    <t>ATP synthase F0 subunit 6 (mitochondrion)</t>
  </si>
  <si>
    <t>Atp6ap1</t>
  </si>
  <si>
    <t>Atp6ap2</t>
  </si>
  <si>
    <t>Atp6v0a1</t>
  </si>
  <si>
    <t>Atp6v0a2</t>
  </si>
  <si>
    <t>Atp6v0a4</t>
  </si>
  <si>
    <t>Atp6v0c</t>
  </si>
  <si>
    <t>V-type proton ATPase 16 kDa proteolipid subunit</t>
  </si>
  <si>
    <t>Atp6v0d1</t>
  </si>
  <si>
    <t>V-type proton ATPase subunit d 1</t>
  </si>
  <si>
    <t>Atp6v0d2</t>
  </si>
  <si>
    <t>V-type proton ATPase subunit d 2</t>
  </si>
  <si>
    <t>Atp6v1a</t>
  </si>
  <si>
    <t>V-type proton ATPase catalytic subunit A</t>
  </si>
  <si>
    <t>Atp6v1b1</t>
  </si>
  <si>
    <t>V-type proton ATPase subunit B, kidney isoform</t>
  </si>
  <si>
    <t>Atp6v1b2</t>
  </si>
  <si>
    <t>V-type proton ATPase subunit B, brain isoform</t>
  </si>
  <si>
    <t>Atp6v1c1</t>
  </si>
  <si>
    <t>V-type proton ATPase subunit C 1</t>
  </si>
  <si>
    <t>Atp6v1c2</t>
  </si>
  <si>
    <t>Atp6v1d</t>
  </si>
  <si>
    <t>V-type proton ATPase subunit D</t>
  </si>
  <si>
    <t>Atp6v1e1</t>
  </si>
  <si>
    <t>V-type proton ATPase subunit E 1</t>
  </si>
  <si>
    <t>Atp6v1f</t>
  </si>
  <si>
    <t>V-type proton ATPase subunit F</t>
  </si>
  <si>
    <t>Atp6v1g1</t>
  </si>
  <si>
    <t>V-type proton ATPase subunit G 1</t>
  </si>
  <si>
    <t>Atp6v1g3</t>
  </si>
  <si>
    <t>V-type proton ATPase subunit G 3</t>
  </si>
  <si>
    <t>Atp6v1h</t>
  </si>
  <si>
    <t>Atp7a</t>
  </si>
  <si>
    <t>ATP8</t>
  </si>
  <si>
    <t>ATP synthase F0 subunit 8 (mitochondrion)</t>
  </si>
  <si>
    <t>Atp8a1</t>
  </si>
  <si>
    <t>Atp8b1</t>
  </si>
  <si>
    <t>phospholipid-transporting ATPase IC</t>
  </si>
  <si>
    <t>Atp8b2</t>
  </si>
  <si>
    <t>phospholipid-transporting ATPase ID</t>
  </si>
  <si>
    <t>Atp9a</t>
  </si>
  <si>
    <t>Atpaf1</t>
  </si>
  <si>
    <t>ATP synthase mitochondrial F1 complex assembly factor 1</t>
  </si>
  <si>
    <t>Atpaf2</t>
  </si>
  <si>
    <t>ATP synthase mitochondrial F1 complex assembly factor 2</t>
  </si>
  <si>
    <t>Atpif1</t>
  </si>
  <si>
    <t>Atrx</t>
  </si>
  <si>
    <t>transcriptional regulator ATRX</t>
  </si>
  <si>
    <t>Atxn10</t>
  </si>
  <si>
    <t>ataxin-10</t>
  </si>
  <si>
    <t>Atxn2l</t>
  </si>
  <si>
    <t>ataxin-2-like protein</t>
  </si>
  <si>
    <t>Auh</t>
  </si>
  <si>
    <t>Aup1</t>
  </si>
  <si>
    <t>Avl9</t>
  </si>
  <si>
    <t>late secretory pathway protein AVL9 homolog</t>
  </si>
  <si>
    <t>B2m</t>
  </si>
  <si>
    <t>B3galtl</t>
  </si>
  <si>
    <t>B4galt1</t>
  </si>
  <si>
    <t>beta-1,4-galactosyltransferase 1</t>
  </si>
  <si>
    <t>Babam1</t>
  </si>
  <si>
    <t>BRISC and BRCA1-A complex member 1</t>
  </si>
  <si>
    <t>Bag1</t>
  </si>
  <si>
    <t>Bag2</t>
  </si>
  <si>
    <t>BAG family molecular chaperone regulator 2</t>
  </si>
  <si>
    <t>Bag5</t>
  </si>
  <si>
    <t>BAG family molecular chaperone regulator 5</t>
  </si>
  <si>
    <t>Bag6</t>
  </si>
  <si>
    <t>Baiap2l1</t>
  </si>
  <si>
    <t>brain-specific angiogenesis inhibitor 1-associated protein 2-like protein 1</t>
  </si>
  <si>
    <t>Bak1</t>
  </si>
  <si>
    <t>bcl-2 homologous antagonist/killer</t>
  </si>
  <si>
    <t>Basp1</t>
  </si>
  <si>
    <t>brain acid soluble protein 1</t>
  </si>
  <si>
    <t>Bax</t>
  </si>
  <si>
    <t>apoptosis regulator BAX</t>
  </si>
  <si>
    <t>Bbs7</t>
  </si>
  <si>
    <t>Bardet-Biedl syndrome 7 protein homolog</t>
  </si>
  <si>
    <t>Bcam</t>
  </si>
  <si>
    <t>Bcap29</t>
  </si>
  <si>
    <t>B-cell receptor-associated protein 29</t>
  </si>
  <si>
    <t>Bcap31</t>
  </si>
  <si>
    <t>B-cell receptor-associated protein 31</t>
  </si>
  <si>
    <t>Bcar1</t>
  </si>
  <si>
    <t>Bcas2</t>
  </si>
  <si>
    <t>pre-mRNA-splicing factor SPF27</t>
  </si>
  <si>
    <t>Bcat1</t>
  </si>
  <si>
    <t>Bcat2</t>
  </si>
  <si>
    <t>Bckdha</t>
  </si>
  <si>
    <t>2-oxoisovalerate dehydrogenase subunit alpha, mitochondrial</t>
  </si>
  <si>
    <t>Bckdhb</t>
  </si>
  <si>
    <t>Bcl2l1</t>
  </si>
  <si>
    <t>Bcl2l13</t>
  </si>
  <si>
    <t>bcl-2-like protein 13</t>
  </si>
  <si>
    <t>Bcl9</t>
  </si>
  <si>
    <t>B-cell CLL/lymphoma 9 protein</t>
  </si>
  <si>
    <t>Bclaf1</t>
  </si>
  <si>
    <t>Bcr</t>
  </si>
  <si>
    <t>breakpoint cluster region protein</t>
  </si>
  <si>
    <t>Bcs1l</t>
  </si>
  <si>
    <t>mitochondrial chaperone BCS1</t>
  </si>
  <si>
    <t>Bdh1</t>
  </si>
  <si>
    <t>Bdh2</t>
  </si>
  <si>
    <t>Becn1</t>
  </si>
  <si>
    <t>beclin-1</t>
  </si>
  <si>
    <t>Bet1</t>
  </si>
  <si>
    <t>BET1 homolog</t>
  </si>
  <si>
    <t>Bet1l</t>
  </si>
  <si>
    <t>BET1-like protein</t>
  </si>
  <si>
    <t>Bicd2</t>
  </si>
  <si>
    <t>Bin3</t>
  </si>
  <si>
    <t>bridging integrator 3</t>
  </si>
  <si>
    <t>Birc6</t>
  </si>
  <si>
    <t>baculoviral IAP repeat-containing protein 6</t>
  </si>
  <si>
    <t>Bles03</t>
  </si>
  <si>
    <t>Blmh</t>
  </si>
  <si>
    <t>bleomycin hydrolase</t>
  </si>
  <si>
    <t>Bloc1s1</t>
  </si>
  <si>
    <t>biogenesis of lysosome-related organelles complex 1 subunit 1</t>
  </si>
  <si>
    <t>Bloc1s5</t>
  </si>
  <si>
    <t>biogenesis of lysosome-related organelles complex 1 subunit 5</t>
  </si>
  <si>
    <t>Bloc1s6</t>
  </si>
  <si>
    <t>biogenesis of lysosome-related organelles complex 1 subunit 6</t>
  </si>
  <si>
    <t>Blvra</t>
  </si>
  <si>
    <t>Blvrb</t>
  </si>
  <si>
    <t>Bnip1</t>
  </si>
  <si>
    <t>vesicle transport protein SEC20</t>
  </si>
  <si>
    <t>Bod1l1</t>
  </si>
  <si>
    <t>Bok</t>
  </si>
  <si>
    <t>bcl-2-related ovarian killer protein</t>
  </si>
  <si>
    <t>Bola1</t>
  </si>
  <si>
    <t>bolA-like protein 1</t>
  </si>
  <si>
    <t>Bola2</t>
  </si>
  <si>
    <t>bolA-like protein 2</t>
  </si>
  <si>
    <t>Bpgm</t>
  </si>
  <si>
    <t>bisphosphoglycerate mutase</t>
  </si>
  <si>
    <t>Bphl</t>
  </si>
  <si>
    <t>Bpnt1</t>
  </si>
  <si>
    <t>3'(2'),5'-bisphosphate nucleotidase 1</t>
  </si>
  <si>
    <t>Brcc3</t>
  </si>
  <si>
    <t>lys-63-specific deubiquitinase BRCC36</t>
  </si>
  <si>
    <t>Brd2</t>
  </si>
  <si>
    <t>bromodomain-containing protein 2</t>
  </si>
  <si>
    <t>Bre</t>
  </si>
  <si>
    <t>BRCA1-A complex subunit BRE isoform II</t>
  </si>
  <si>
    <t>Bri3bp</t>
  </si>
  <si>
    <t>Brk1</t>
  </si>
  <si>
    <t>protein BRICK1</t>
  </si>
  <si>
    <t>Brox</t>
  </si>
  <si>
    <t>BRO1 domain-containing protein BROX</t>
  </si>
  <si>
    <t>Brwd1</t>
  </si>
  <si>
    <t>Bsdc1</t>
  </si>
  <si>
    <t>BSD domain-containing protein 1</t>
  </si>
  <si>
    <t>Bsg</t>
  </si>
  <si>
    <t>Bsnd</t>
  </si>
  <si>
    <t>barttin</t>
  </si>
  <si>
    <t>Bspry</t>
  </si>
  <si>
    <t>B box and SPRY domain-containing protein</t>
  </si>
  <si>
    <t>Btd</t>
  </si>
  <si>
    <t>Btf3</t>
  </si>
  <si>
    <t>Btf3l4</t>
  </si>
  <si>
    <t>transcription factor BTF3 homolog 4</t>
  </si>
  <si>
    <t>Bub3</t>
  </si>
  <si>
    <t>mitotic checkpoint protein BUB3</t>
  </si>
  <si>
    <t>Bud31</t>
  </si>
  <si>
    <t>Bzw1</t>
  </si>
  <si>
    <t>basic leucine zipper and W2 domain-containing protein 1</t>
  </si>
  <si>
    <t>Bzw2</t>
  </si>
  <si>
    <t>basic leucine zipper and W2 domain-containing protein 2</t>
  </si>
  <si>
    <t>C1galt1c1</t>
  </si>
  <si>
    <t>C1GALT1-specific chaperone 1</t>
  </si>
  <si>
    <t>C1qbp</t>
  </si>
  <si>
    <t>complement component 1 Q subcomponent-binding protein, mitochondrial</t>
  </si>
  <si>
    <t>C2cd2</t>
  </si>
  <si>
    <t>C2 domain-containing protein 2</t>
  </si>
  <si>
    <t>C2cd2l</t>
  </si>
  <si>
    <t>C2 domain-containing protein 2-like</t>
  </si>
  <si>
    <t>C2cd5</t>
  </si>
  <si>
    <t>C3</t>
  </si>
  <si>
    <t>complement C3 preproprotein</t>
  </si>
  <si>
    <t>C9</t>
  </si>
  <si>
    <t>Ca1</t>
  </si>
  <si>
    <t>Cab39</t>
  </si>
  <si>
    <t>calcium-binding protein 39</t>
  </si>
  <si>
    <t>Cab39l</t>
  </si>
  <si>
    <t>calcium-binding protein 39-like</t>
  </si>
  <si>
    <t>Cacna1d</t>
  </si>
  <si>
    <t>Cacna1e</t>
  </si>
  <si>
    <t>voltage-dependent R-type calcium channel subunit alpha-1E</t>
  </si>
  <si>
    <t>Cacybp</t>
  </si>
  <si>
    <t>calcyclin-binding protein</t>
  </si>
  <si>
    <t>Cad</t>
  </si>
  <si>
    <t>Cadm1</t>
  </si>
  <si>
    <t>Calcoco1</t>
  </si>
  <si>
    <t>calcium-binding and coiled-coil domain-containing protein 1</t>
  </si>
  <si>
    <t>Cald1</t>
  </si>
  <si>
    <t>caldesmon</t>
  </si>
  <si>
    <t>Calm1</t>
  </si>
  <si>
    <t>calmodulin</t>
  </si>
  <si>
    <t>Calr</t>
  </si>
  <si>
    <t>Calu</t>
  </si>
  <si>
    <t>Camk2d</t>
  </si>
  <si>
    <t>Camk2g</t>
  </si>
  <si>
    <t>Camlg</t>
  </si>
  <si>
    <t>Cand1</t>
  </si>
  <si>
    <t>cullin-associated NEDD8-dissociated protein 1</t>
  </si>
  <si>
    <t>Cand2</t>
  </si>
  <si>
    <t>cullin-associated NEDD8-dissociated protein 2</t>
  </si>
  <si>
    <t>Canx</t>
  </si>
  <si>
    <t>Cap1</t>
  </si>
  <si>
    <t>adenylyl cyclase-associated protein 1</t>
  </si>
  <si>
    <t>Capg</t>
  </si>
  <si>
    <t>macrophage-capping protein</t>
  </si>
  <si>
    <t>Capn1</t>
  </si>
  <si>
    <t>calpain-1 catalytic subunit</t>
  </si>
  <si>
    <t>Capn2</t>
  </si>
  <si>
    <t>calpain-2 catalytic subunit</t>
  </si>
  <si>
    <t>Capn5</t>
  </si>
  <si>
    <t>calpain-5</t>
  </si>
  <si>
    <t>Capns1</t>
  </si>
  <si>
    <t>calpain small subunit 1</t>
  </si>
  <si>
    <t>Caprin1</t>
  </si>
  <si>
    <t>Capza1</t>
  </si>
  <si>
    <t>F-actin-capping protein subunit alpha-1</t>
  </si>
  <si>
    <t>Capza2</t>
  </si>
  <si>
    <t>F-actin-capping protein subunit alpha-2</t>
  </si>
  <si>
    <t>Capzb</t>
  </si>
  <si>
    <t>Car12</t>
  </si>
  <si>
    <t>Car2</t>
  </si>
  <si>
    <t>carbonic anhydrase 2</t>
  </si>
  <si>
    <t>Car5b</t>
  </si>
  <si>
    <t>Card9</t>
  </si>
  <si>
    <t>caspase recruitment domain-containing protein 9</t>
  </si>
  <si>
    <t>Carhsp1</t>
  </si>
  <si>
    <t>calcium-regulated heat stable protein 1</t>
  </si>
  <si>
    <t>Carkd</t>
  </si>
  <si>
    <t>Carm1</t>
  </si>
  <si>
    <t>Carns1</t>
  </si>
  <si>
    <t>carnosine synthase 1</t>
  </si>
  <si>
    <t>Cars</t>
  </si>
  <si>
    <t>Cars2</t>
  </si>
  <si>
    <t>Casc3</t>
  </si>
  <si>
    <t>protein CASC3</t>
  </si>
  <si>
    <t>Cask</t>
  </si>
  <si>
    <t>Caskin2</t>
  </si>
  <si>
    <t>caskin-2</t>
  </si>
  <si>
    <t>Casp3</t>
  </si>
  <si>
    <t>caspase-3</t>
  </si>
  <si>
    <t>Casp6</t>
  </si>
  <si>
    <t>Casp7</t>
  </si>
  <si>
    <t>Cast</t>
  </si>
  <si>
    <t>Cat</t>
  </si>
  <si>
    <t>catalase</t>
  </si>
  <si>
    <t>Cav1</t>
  </si>
  <si>
    <t>Cav2</t>
  </si>
  <si>
    <t>Cbfb</t>
  </si>
  <si>
    <t>Cbl</t>
  </si>
  <si>
    <t>E3 ubiquitin-protein ligase CBL</t>
  </si>
  <si>
    <t>Cbr1</t>
  </si>
  <si>
    <t>carbonyl reductase [NADPH] 1</t>
  </si>
  <si>
    <t>Cbr3</t>
  </si>
  <si>
    <t>carbonyl reductase [NADPH] 3</t>
  </si>
  <si>
    <t>Cbr4</t>
  </si>
  <si>
    <t>carbonyl reductase family member 4</t>
  </si>
  <si>
    <t>Cbwd1</t>
  </si>
  <si>
    <t>COBW domain-containing protein 1</t>
  </si>
  <si>
    <t>Cbx1</t>
  </si>
  <si>
    <t>chromobox protein homolog 1</t>
  </si>
  <si>
    <t>Cbx3</t>
  </si>
  <si>
    <t>chromobox protein homolog 3</t>
  </si>
  <si>
    <t>Cbx5</t>
  </si>
  <si>
    <t>chromobox protein homolog 5</t>
  </si>
  <si>
    <t>Cc2d1a</t>
  </si>
  <si>
    <t>coiled-coil and C2 domain-containing protein 1A</t>
  </si>
  <si>
    <t>Ccar1</t>
  </si>
  <si>
    <t>cell division cycle and apoptosis regulator protein 1</t>
  </si>
  <si>
    <t>Ccar2</t>
  </si>
  <si>
    <t>cell cycle and apoptosis regulator protein 2</t>
  </si>
  <si>
    <t>Ccbl1</t>
  </si>
  <si>
    <t>kynurenine--oxoglutarate transaminase 1</t>
  </si>
  <si>
    <t>Ccdc112</t>
  </si>
  <si>
    <t>Ccdc113</t>
  </si>
  <si>
    <t>coiled-coil domain-containing protein 113</t>
  </si>
  <si>
    <t>Ccdc115</t>
  </si>
  <si>
    <t>coiled-coil domain-containing protein 115</t>
  </si>
  <si>
    <t>Ccdc124</t>
  </si>
  <si>
    <t>coiled-coil domain-containing protein 124</t>
  </si>
  <si>
    <t>Ccdc127</t>
  </si>
  <si>
    <t>Ccdc132</t>
  </si>
  <si>
    <t>Ccdc134</t>
  </si>
  <si>
    <t>Ccdc149</t>
  </si>
  <si>
    <t>coiled-coil domain-containing protein 149</t>
  </si>
  <si>
    <t>Ccdc170</t>
  </si>
  <si>
    <t>Ccdc175</t>
  </si>
  <si>
    <t>coiled-coil domain-containing protein 175</t>
  </si>
  <si>
    <t>Ccdc180</t>
  </si>
  <si>
    <t>coiled-coil domain-containing protein 180</t>
  </si>
  <si>
    <t>Ccdc22</t>
  </si>
  <si>
    <t>coiled-coil domain-containing protein 22</t>
  </si>
  <si>
    <t>Ccdc25</t>
  </si>
  <si>
    <t>coiled-coil domain-containing protein 25</t>
  </si>
  <si>
    <t>Ccdc43</t>
  </si>
  <si>
    <t>coiled-coil domain-containing protein 43</t>
  </si>
  <si>
    <t>Ccdc47</t>
  </si>
  <si>
    <t>Ccdc51</t>
  </si>
  <si>
    <t>coiled-coil domain-containing protein 51</t>
  </si>
  <si>
    <t>Ccdc53</t>
  </si>
  <si>
    <t>Ccdc58</t>
  </si>
  <si>
    <t>Ccdc6</t>
  </si>
  <si>
    <t>coiled-coil domain-containing protein 6</t>
  </si>
  <si>
    <t>Ccdc8</t>
  </si>
  <si>
    <t>coiled-coil domain-containing protein 8 homolog</t>
  </si>
  <si>
    <t>Ccdc87</t>
  </si>
  <si>
    <t>coiled-coil domain-containing protein 87</t>
  </si>
  <si>
    <t>Ccdc88a</t>
  </si>
  <si>
    <t>girdin</t>
  </si>
  <si>
    <t>Ccdc90b</t>
  </si>
  <si>
    <t>Ccdc93</t>
  </si>
  <si>
    <t>Ccny</t>
  </si>
  <si>
    <t>cyclin-Y</t>
  </si>
  <si>
    <t>Ccs</t>
  </si>
  <si>
    <t>copper chaperone for superoxide dismutase</t>
  </si>
  <si>
    <t>Cct2</t>
  </si>
  <si>
    <t>T-complex protein 1 subunit beta</t>
  </si>
  <si>
    <t>Cct3</t>
  </si>
  <si>
    <t>T-complex protein 1 subunit gamma</t>
  </si>
  <si>
    <t>Cct4</t>
  </si>
  <si>
    <t>T-complex protein 1 subunit delta</t>
  </si>
  <si>
    <t>Cct5</t>
  </si>
  <si>
    <t>T-complex protein 1 subunit epsilon</t>
  </si>
  <si>
    <t>Cct6a</t>
  </si>
  <si>
    <t>T-complex protein 1 subunit zeta</t>
  </si>
  <si>
    <t>Fchsd1</t>
  </si>
  <si>
    <t>Cct7</t>
  </si>
  <si>
    <t>T-complex protein 1 subunit eta</t>
  </si>
  <si>
    <t>Usp19</t>
  </si>
  <si>
    <t>Cct8</t>
  </si>
  <si>
    <t>T-complex protein 1 subunit theta</t>
  </si>
  <si>
    <t>Ccz1</t>
  </si>
  <si>
    <t>vacuolar fusion protein CCZ1 homolog</t>
  </si>
  <si>
    <t>Cd151</t>
  </si>
  <si>
    <t>CD151 antigen</t>
  </si>
  <si>
    <t>Cd1d1</t>
  </si>
  <si>
    <t>Cd2ap</t>
  </si>
  <si>
    <t>CD2-associated protein</t>
  </si>
  <si>
    <t>Cd34</t>
  </si>
  <si>
    <t>Cd44</t>
  </si>
  <si>
    <t>Cd47</t>
  </si>
  <si>
    <t>Cd48</t>
  </si>
  <si>
    <t>Cd59</t>
  </si>
  <si>
    <t>Cd81</t>
  </si>
  <si>
    <t>CD81 antigen</t>
  </si>
  <si>
    <t>Cd82</t>
  </si>
  <si>
    <t>CD82 antigen</t>
  </si>
  <si>
    <t>Cd9</t>
  </si>
  <si>
    <t>CD9 antigen</t>
  </si>
  <si>
    <t>Cdc16</t>
  </si>
  <si>
    <t>cell division cycle protein 16 homolog</t>
  </si>
  <si>
    <t>Cdc23</t>
  </si>
  <si>
    <t>cell division cycle protein 23 homolog</t>
  </si>
  <si>
    <t>Cdc37</t>
  </si>
  <si>
    <t>hsp90 co-chaperone Cdc37</t>
  </si>
  <si>
    <t>Cdc42</t>
  </si>
  <si>
    <t>Rac1</t>
  </si>
  <si>
    <t>Cdc42bpa</t>
  </si>
  <si>
    <t>serine/threonine-protein kinase MRCK alpha</t>
  </si>
  <si>
    <t>Cdc42bpb</t>
  </si>
  <si>
    <t>serine/threonine-protein kinase MRCK beta</t>
  </si>
  <si>
    <t>Cdc42bpg</t>
  </si>
  <si>
    <t>serine/threonine-protein kinase MRCK gamma</t>
  </si>
  <si>
    <t>Cdc5l</t>
  </si>
  <si>
    <t>cell division cycle 5-like protein</t>
  </si>
  <si>
    <t>Cdc73</t>
  </si>
  <si>
    <t>parafibromin</t>
  </si>
  <si>
    <t>Cdh1</t>
  </si>
  <si>
    <t>Cdh10</t>
  </si>
  <si>
    <t>Cdh13</t>
  </si>
  <si>
    <t>Cdh16</t>
  </si>
  <si>
    <t>Cdh2</t>
  </si>
  <si>
    <t>Cdh23</t>
  </si>
  <si>
    <t>Cdipt</t>
  </si>
  <si>
    <t>CDP-diacylglycerol--inositol 3-phosphatidyltransferase</t>
  </si>
  <si>
    <t>Cdk11b</t>
  </si>
  <si>
    <t>cyclin-dependent kinase 11B</t>
  </si>
  <si>
    <t>Cdk13</t>
  </si>
  <si>
    <t>Cdk18</t>
  </si>
  <si>
    <t>cyclin-dependent kinase 18</t>
  </si>
  <si>
    <t>Cdk5</t>
  </si>
  <si>
    <t>cyclin-dependent kinase 5</t>
  </si>
  <si>
    <t>Cdk5rap3</t>
  </si>
  <si>
    <t>Cdk6</t>
  </si>
  <si>
    <t>cyclin-dependent kinase 6</t>
  </si>
  <si>
    <t>Cdk9</t>
  </si>
  <si>
    <t>cyclin-dependent kinase 9</t>
  </si>
  <si>
    <t>Cdkn1b</t>
  </si>
  <si>
    <t>cyclin-dependent kinase inhibitor 1B</t>
  </si>
  <si>
    <t>Cdkn2aip</t>
  </si>
  <si>
    <t>CDKN2A-interacting protein</t>
  </si>
  <si>
    <t>Cds1</t>
  </si>
  <si>
    <t>phosphatidate cytidylyltransferase 1</t>
  </si>
  <si>
    <t>Cds2</t>
  </si>
  <si>
    <t>Cdv3</t>
  </si>
  <si>
    <t>protein CDV3 isoform d</t>
  </si>
  <si>
    <t>Cecr5</t>
  </si>
  <si>
    <t>Celsr1</t>
  </si>
  <si>
    <t>Cenpe</t>
  </si>
  <si>
    <t>centromere-associated protein E</t>
  </si>
  <si>
    <t>Cept1</t>
  </si>
  <si>
    <t>Cers2</t>
  </si>
  <si>
    <t>ceramide synthase 2</t>
  </si>
  <si>
    <t>Ces2</t>
  </si>
  <si>
    <t>Ces2c</t>
  </si>
  <si>
    <t>Cfdp1</t>
  </si>
  <si>
    <t>craniofacial development protein 1</t>
  </si>
  <si>
    <t>Cfl1</t>
  </si>
  <si>
    <t>cofilin-1</t>
  </si>
  <si>
    <t>Cfl2</t>
  </si>
  <si>
    <t>cofilin-2</t>
  </si>
  <si>
    <t>Cggbp1</t>
  </si>
  <si>
    <t>CGG triplet repeat-binding protein 1</t>
  </si>
  <si>
    <t>Cgn</t>
  </si>
  <si>
    <t>Cgnl1</t>
  </si>
  <si>
    <t>cingulin-like protein 1</t>
  </si>
  <si>
    <t>Chchd2</t>
  </si>
  <si>
    <t>Chchd3</t>
  </si>
  <si>
    <t>MICOS complex subunit Mic19</t>
  </si>
  <si>
    <t>Chchd4</t>
  </si>
  <si>
    <t>mitochondrial intermembrane space import and assembly protein 40</t>
  </si>
  <si>
    <t>Chchd6</t>
  </si>
  <si>
    <t>Chd4</t>
  </si>
  <si>
    <t>chromodomain-helicase-DNA-binding protein 4</t>
  </si>
  <si>
    <t>Chd6</t>
  </si>
  <si>
    <t>chromodomain-helicase-DNA-binding protein 6</t>
  </si>
  <si>
    <t>Chdh</t>
  </si>
  <si>
    <t>choline dehydrogenase, mitochondrial</t>
  </si>
  <si>
    <t>Chid1</t>
  </si>
  <si>
    <t>Chkb</t>
  </si>
  <si>
    <t>choline/ethanolamine kinase</t>
  </si>
  <si>
    <t>Chmp1a</t>
  </si>
  <si>
    <t>charged multivesicular body protein 1a</t>
  </si>
  <si>
    <t>Chmp2a</t>
  </si>
  <si>
    <t>charged multivesicular body protein 2a</t>
  </si>
  <si>
    <t>Chmp2b</t>
  </si>
  <si>
    <t>charged multivesicular body protein 2b</t>
  </si>
  <si>
    <t>Chmp3</t>
  </si>
  <si>
    <t>charged multivesicular body protein 3</t>
  </si>
  <si>
    <t>Chmp4c</t>
  </si>
  <si>
    <t>charged multivesicular body protein 4c</t>
  </si>
  <si>
    <t>Chmp5</t>
  </si>
  <si>
    <t>charged multivesicular body protein 5</t>
  </si>
  <si>
    <t>Chmp6</t>
  </si>
  <si>
    <t>charged multivesicular body protein 6</t>
  </si>
  <si>
    <t>Chmp7</t>
  </si>
  <si>
    <t>charged multivesicular body protein 7</t>
  </si>
  <si>
    <t>Chordc1</t>
  </si>
  <si>
    <t>cysteine and histidine-rich domain-containing protein 1</t>
  </si>
  <si>
    <t>Chp1</t>
  </si>
  <si>
    <t>calcineurin B homologous protein 1</t>
  </si>
  <si>
    <t>Chst9</t>
  </si>
  <si>
    <t>carbohydrate sulfotransferase 9</t>
  </si>
  <si>
    <t>Chtop</t>
  </si>
  <si>
    <t>Ciao1</t>
  </si>
  <si>
    <t>Ciapin1</t>
  </si>
  <si>
    <t>anamorsin</t>
  </si>
  <si>
    <t>Cib1</t>
  </si>
  <si>
    <t>Cirbp</t>
  </si>
  <si>
    <t>cold-inducible RNA-binding protein</t>
  </si>
  <si>
    <t>Cisd1</t>
  </si>
  <si>
    <t>CDGSH iron-sulfur domain-containing protein 1</t>
  </si>
  <si>
    <t>Cisd2</t>
  </si>
  <si>
    <t>CDGSH iron-sulfur domain-containing protein 2</t>
  </si>
  <si>
    <t>Cit</t>
  </si>
  <si>
    <t>citron Rho-interacting kinase</t>
  </si>
  <si>
    <t>Ckap4</t>
  </si>
  <si>
    <t>cytoskeleton-associated protein 4</t>
  </si>
  <si>
    <t>Ckap5</t>
  </si>
  <si>
    <t>Ckb</t>
  </si>
  <si>
    <t>creatine kinase B-type</t>
  </si>
  <si>
    <t>Ckmt1b</t>
  </si>
  <si>
    <t>Clasp1</t>
  </si>
  <si>
    <t>Clasp2</t>
  </si>
  <si>
    <t>CLIP-associating protein 2 isoform f</t>
  </si>
  <si>
    <t>Clasrp</t>
  </si>
  <si>
    <t>CLK4-associating serine/arginine rich protein</t>
  </si>
  <si>
    <t>Clca4</t>
  </si>
  <si>
    <t>Clcc1</t>
  </si>
  <si>
    <t>Clcn3</t>
  </si>
  <si>
    <t>Clcn7</t>
  </si>
  <si>
    <t>H(+)/Cl(-) exchange transporter 7</t>
  </si>
  <si>
    <t>Clcnka</t>
  </si>
  <si>
    <t>chloride channel protein ClC-Ka</t>
  </si>
  <si>
    <t>Clcnkb</t>
  </si>
  <si>
    <t>chloride channel protein ClC-Kb</t>
  </si>
  <si>
    <t>Cldn1</t>
  </si>
  <si>
    <t>claudin-1</t>
  </si>
  <si>
    <t>Cldn10</t>
  </si>
  <si>
    <t>Cldn11</t>
  </si>
  <si>
    <t>claudin-11</t>
  </si>
  <si>
    <t>Cldn19</t>
  </si>
  <si>
    <t>Cldn3</t>
  </si>
  <si>
    <t>claudin-3</t>
  </si>
  <si>
    <t>Cldn4</t>
  </si>
  <si>
    <t>claudin-4</t>
  </si>
  <si>
    <t>Cldn5</t>
  </si>
  <si>
    <t>claudin-5</t>
  </si>
  <si>
    <t>Cldn6</t>
  </si>
  <si>
    <t>Cldn7</t>
  </si>
  <si>
    <t>Cldn8</t>
  </si>
  <si>
    <t>claudin-8</t>
  </si>
  <si>
    <t>Clec2g</t>
  </si>
  <si>
    <t>Clic1</t>
  </si>
  <si>
    <t>chloride intracellular channel protein 1</t>
  </si>
  <si>
    <t>Clic4</t>
  </si>
  <si>
    <t>Clic2</t>
  </si>
  <si>
    <t>chloride intracellular channel protein 4</t>
  </si>
  <si>
    <t>Clint1</t>
  </si>
  <si>
    <t>clathrin interactor 1</t>
  </si>
  <si>
    <t>Clip1</t>
  </si>
  <si>
    <t>Clip2</t>
  </si>
  <si>
    <t>Clmn</t>
  </si>
  <si>
    <t>Cln3</t>
  </si>
  <si>
    <t>battenin</t>
  </si>
  <si>
    <t>Clns1a</t>
  </si>
  <si>
    <t>methylosome subunit pICln</t>
  </si>
  <si>
    <t>Clpb</t>
  </si>
  <si>
    <t>caseinolytic peptidase B protein homolog</t>
  </si>
  <si>
    <t>Clpp</t>
  </si>
  <si>
    <t>Clptm1</t>
  </si>
  <si>
    <t>cleft lip and palate transmembrane protein 1 homolog</t>
  </si>
  <si>
    <t>Clptm1l</t>
  </si>
  <si>
    <t>cleft lip and palate transmembrane protein 1-like protein</t>
  </si>
  <si>
    <t>Clpx</t>
  </si>
  <si>
    <t>Clstn1</t>
  </si>
  <si>
    <t>Clta</t>
  </si>
  <si>
    <t>clathrin light chain A isoform e</t>
  </si>
  <si>
    <t>Cltb</t>
  </si>
  <si>
    <t>clathrin light chain B</t>
  </si>
  <si>
    <t>Cltc</t>
  </si>
  <si>
    <t>clathrin heavy chain 1</t>
  </si>
  <si>
    <t>Cluh</t>
  </si>
  <si>
    <t>clustered mitochondria protein homolog</t>
  </si>
  <si>
    <t>Clybl</t>
  </si>
  <si>
    <t>Cmas</t>
  </si>
  <si>
    <t>N-acylneuraminate cytidylyltransferase</t>
  </si>
  <si>
    <t>Cmpk1</t>
  </si>
  <si>
    <t>UMP-CMP kinase</t>
  </si>
  <si>
    <t>Cmpk2</t>
  </si>
  <si>
    <t>Cmtm4</t>
  </si>
  <si>
    <t>CKLF-like MARVEL transmembrane domain-containing protein 4</t>
  </si>
  <si>
    <t>Cmya5</t>
  </si>
  <si>
    <t>cardiomyopathy-associated protein 5</t>
  </si>
  <si>
    <t>Cnbp</t>
  </si>
  <si>
    <t>Cndp2</t>
  </si>
  <si>
    <t>cytosolic non-specific dipeptidase</t>
  </si>
  <si>
    <t>Cnn2</t>
  </si>
  <si>
    <t>calponin-2</t>
  </si>
  <si>
    <t>Cnn3</t>
  </si>
  <si>
    <t>calponin-3</t>
  </si>
  <si>
    <t>Cnnm2</t>
  </si>
  <si>
    <t>Cnnm4</t>
  </si>
  <si>
    <t>Cnot1</t>
  </si>
  <si>
    <t>Cnot10</t>
  </si>
  <si>
    <t>CCR4-NOT transcription complex subunit 10</t>
  </si>
  <si>
    <t>Cnot11</t>
  </si>
  <si>
    <t>CCR4-NOT transcription complex subunit 11</t>
  </si>
  <si>
    <t>Cnot3</t>
  </si>
  <si>
    <t>CCR4-NOT transcription complex subunit 3</t>
  </si>
  <si>
    <t>Cnot7</t>
  </si>
  <si>
    <t>Cnp</t>
  </si>
  <si>
    <t>Cnpy2</t>
  </si>
  <si>
    <t>Cnpy3</t>
  </si>
  <si>
    <t>Cnpy4</t>
  </si>
  <si>
    <t>Cnst</t>
  </si>
  <si>
    <t>consortin</t>
  </si>
  <si>
    <t>Cntf</t>
  </si>
  <si>
    <t>ciliary neurotrophic factor</t>
  </si>
  <si>
    <t>Cntrl</t>
  </si>
  <si>
    <t>Coa3</t>
  </si>
  <si>
    <t>cytochrome c oxidase assembly factor 3 homolog, mitochondrial</t>
  </si>
  <si>
    <t>Coa5</t>
  </si>
  <si>
    <t>cytochrome c oxidase assembly factor 5</t>
  </si>
  <si>
    <t>Coa7</t>
  </si>
  <si>
    <t>cytochrome c oxidase assembly factor 7</t>
  </si>
  <si>
    <t>Coasy</t>
  </si>
  <si>
    <t>Cobll1</t>
  </si>
  <si>
    <t>Cog2</t>
  </si>
  <si>
    <t>conserved oligomeric Golgi complex subunit 2</t>
  </si>
  <si>
    <t>Cog3</t>
  </si>
  <si>
    <t>conserved oligomeric Golgi complex subunit 3</t>
  </si>
  <si>
    <t>Cog4</t>
  </si>
  <si>
    <t>Cog6</t>
  </si>
  <si>
    <t>conserved oligomeric Golgi complex subunit 6</t>
  </si>
  <si>
    <t>Cog7</t>
  </si>
  <si>
    <t>conserved oligomeric Golgi complex subunit 7</t>
  </si>
  <si>
    <t>Cog8</t>
  </si>
  <si>
    <t>conserved oligomeric Golgi complex subunit 8</t>
  </si>
  <si>
    <t>Col11a1</t>
  </si>
  <si>
    <t>Col18a1</t>
  </si>
  <si>
    <t>Col4a1</t>
  </si>
  <si>
    <t>Col4a2</t>
  </si>
  <si>
    <t>collagen alpha-2(IV) chain preproprotein</t>
  </si>
  <si>
    <t>Col4a3</t>
  </si>
  <si>
    <t>Col4a3bp</t>
  </si>
  <si>
    <t>Col4a5</t>
  </si>
  <si>
    <t>Col6a3</t>
  </si>
  <si>
    <t>Colec12</t>
  </si>
  <si>
    <t>collectin-12</t>
  </si>
  <si>
    <t>Colgalt1</t>
  </si>
  <si>
    <t>Commd1</t>
  </si>
  <si>
    <t>COMM domain-containing protein 1</t>
  </si>
  <si>
    <t>Commd10</t>
  </si>
  <si>
    <t>COMM domain-containing protein 10</t>
  </si>
  <si>
    <t>Commd2</t>
  </si>
  <si>
    <t>COMM domain-containing protein 2</t>
  </si>
  <si>
    <t>Commd3</t>
  </si>
  <si>
    <t>COMM domain-containing protein 3</t>
  </si>
  <si>
    <t>Commd4</t>
  </si>
  <si>
    <t>COMM domain-containing protein 4</t>
  </si>
  <si>
    <t>Commd5</t>
  </si>
  <si>
    <t>COMM domain-containing protein 5</t>
  </si>
  <si>
    <t>Commd6</t>
  </si>
  <si>
    <t>Commd7</t>
  </si>
  <si>
    <t>Commd8</t>
  </si>
  <si>
    <t>COMM domain-containing protein 8</t>
  </si>
  <si>
    <t>Commd9</t>
  </si>
  <si>
    <t>COMM domain-containing protein 9</t>
  </si>
  <si>
    <t>Comt</t>
  </si>
  <si>
    <t>catechol O-methyltransferase</t>
  </si>
  <si>
    <t>Comtd1</t>
  </si>
  <si>
    <t>catechol O-methyltransferase domain-containing protein 1</t>
  </si>
  <si>
    <t>Copa</t>
  </si>
  <si>
    <t>coatomer subunit alpha</t>
  </si>
  <si>
    <t>Copb1</t>
  </si>
  <si>
    <t>coatomer subunit beta</t>
  </si>
  <si>
    <t>Copb2</t>
  </si>
  <si>
    <t>coatomer subunit beta'</t>
  </si>
  <si>
    <t>Cope</t>
  </si>
  <si>
    <t>coatomer subunit epsilon</t>
  </si>
  <si>
    <t>Copg1</t>
  </si>
  <si>
    <t>Copg2</t>
  </si>
  <si>
    <t>coatomer subunit gamma-2</t>
  </si>
  <si>
    <t>Cops2</t>
  </si>
  <si>
    <t>Cops3</t>
  </si>
  <si>
    <t>COP9 signalosome complex subunit 3</t>
  </si>
  <si>
    <t>Cops4</t>
  </si>
  <si>
    <t>COP9 signalosome complex subunit 4</t>
  </si>
  <si>
    <t>Cops5</t>
  </si>
  <si>
    <t>Cops6</t>
  </si>
  <si>
    <t>COP9 signalosome complex subunit 6</t>
  </si>
  <si>
    <t>Cops7a</t>
  </si>
  <si>
    <t>Cops7b</t>
  </si>
  <si>
    <t>COP9 signalosome complex subunit 7b</t>
  </si>
  <si>
    <t>Cops8</t>
  </si>
  <si>
    <t>COP9 signalosome complex subunit 8</t>
  </si>
  <si>
    <t>Copz1</t>
  </si>
  <si>
    <t>coatomer subunit zeta-1</t>
  </si>
  <si>
    <t>Coq10b</t>
  </si>
  <si>
    <t>Coq3</t>
  </si>
  <si>
    <t>ubiquinone biosynthesis O-methyltransferase, mitochondrial</t>
  </si>
  <si>
    <t>Coq5</t>
  </si>
  <si>
    <t>Coq6</t>
  </si>
  <si>
    <t>Coq7</t>
  </si>
  <si>
    <t>Coq9</t>
  </si>
  <si>
    <t>Coro1b</t>
  </si>
  <si>
    <t>coronin-1B</t>
  </si>
  <si>
    <t>Coro1c</t>
  </si>
  <si>
    <t>coronin-1C</t>
  </si>
  <si>
    <t>Coro7</t>
  </si>
  <si>
    <t>coronin-7</t>
  </si>
  <si>
    <t>Cotl1</t>
  </si>
  <si>
    <t>coactosin-like protein</t>
  </si>
  <si>
    <t>COX1</t>
  </si>
  <si>
    <t>cytochrome c oxidase subunit I (mitochondrion)</t>
  </si>
  <si>
    <t>Cox11</t>
  </si>
  <si>
    <t>cytochrome c oxidase assembly protein COX11, mitochondrial</t>
  </si>
  <si>
    <t>Cox15</t>
  </si>
  <si>
    <t>cytochrome c oxidase assembly protein COX15 homolog</t>
  </si>
  <si>
    <t>Cox16</t>
  </si>
  <si>
    <t>COX2</t>
  </si>
  <si>
    <t>cytochrome c oxidase subunit II (mitochondrion)</t>
  </si>
  <si>
    <t>Cox20</t>
  </si>
  <si>
    <t>cytochrome c oxidase protein 20 homolog</t>
  </si>
  <si>
    <t>Cox4i1</t>
  </si>
  <si>
    <t>Cox4i2</t>
  </si>
  <si>
    <t>Cox5a</t>
  </si>
  <si>
    <t>Cox5b</t>
  </si>
  <si>
    <t>cytochrome c oxidase subunit 5B, mitochondrial</t>
  </si>
  <si>
    <t>Cox6a1</t>
  </si>
  <si>
    <t>cytochrome c oxidase subunit 6A1, mitochondrial</t>
  </si>
  <si>
    <t>Cox6c</t>
  </si>
  <si>
    <t>cytochrome c oxidase subunit 6C</t>
  </si>
  <si>
    <t>Cox7a2</t>
  </si>
  <si>
    <t>Cox7a2l</t>
  </si>
  <si>
    <t>Cox7b</t>
  </si>
  <si>
    <t>Cox7c</t>
  </si>
  <si>
    <t>Cp</t>
  </si>
  <si>
    <t>Cpd</t>
  </si>
  <si>
    <t>Cpne2</t>
  </si>
  <si>
    <t>copine-2</t>
  </si>
  <si>
    <t>Cpne3</t>
  </si>
  <si>
    <t>copine-3</t>
  </si>
  <si>
    <t>Cpne8</t>
  </si>
  <si>
    <t>Cpox</t>
  </si>
  <si>
    <t>Cpped1</t>
  </si>
  <si>
    <t>serine/threonine-protein phosphatase CPPED1</t>
  </si>
  <si>
    <t>Cpq</t>
  </si>
  <si>
    <t>Cpsf1</t>
  </si>
  <si>
    <t>Cpsf2</t>
  </si>
  <si>
    <t>cleavage and polyadenylation specificity factor subunit 2</t>
  </si>
  <si>
    <t>Cpsf6</t>
  </si>
  <si>
    <t>Cpsf7</t>
  </si>
  <si>
    <t>Cpt1a</t>
  </si>
  <si>
    <t>carnitine O-palmitoyltransferase 1, liver isoform</t>
  </si>
  <si>
    <t>Cpt1b</t>
  </si>
  <si>
    <t>carnitine O-palmitoyltransferase 1, muscle isoform</t>
  </si>
  <si>
    <t>Cpt2</t>
  </si>
  <si>
    <t>Cr1l</t>
  </si>
  <si>
    <t>complement component receptor 1-like protein</t>
  </si>
  <si>
    <t>Crabp2</t>
  </si>
  <si>
    <t>cellular retinoic acid-binding protein 2</t>
  </si>
  <si>
    <t>Crat</t>
  </si>
  <si>
    <t>carnitine O-acetyltransferase</t>
  </si>
  <si>
    <t>Creg1</t>
  </si>
  <si>
    <t>Creld1</t>
  </si>
  <si>
    <t>Crip2</t>
  </si>
  <si>
    <t>cysteine-rich protein 2</t>
  </si>
  <si>
    <t>Crk</t>
  </si>
  <si>
    <t>Crkl</t>
  </si>
  <si>
    <t>Crocc</t>
  </si>
  <si>
    <t>Crot</t>
  </si>
  <si>
    <t>peroxisomal carnitine O-octanoyltransferase</t>
  </si>
  <si>
    <t>Crtap</t>
  </si>
  <si>
    <t>Cryab</t>
  </si>
  <si>
    <t>alpha-crystallin B chain</t>
  </si>
  <si>
    <t>Crybg3</t>
  </si>
  <si>
    <t>beta/gamma crystallin domain-containing protein 3</t>
  </si>
  <si>
    <t>Cryl1</t>
  </si>
  <si>
    <t>lambda-crystallin homolog</t>
  </si>
  <si>
    <t>Cryz</t>
  </si>
  <si>
    <t>quinone oxidoreductase</t>
  </si>
  <si>
    <t>Cryzl1</t>
  </si>
  <si>
    <t>Cs</t>
  </si>
  <si>
    <t>Csad</t>
  </si>
  <si>
    <t>cysteine sulfinic acid decarboxylase</t>
  </si>
  <si>
    <t>Csde1</t>
  </si>
  <si>
    <t>Cse1l</t>
  </si>
  <si>
    <t>exportin-2</t>
  </si>
  <si>
    <t>Csf1</t>
  </si>
  <si>
    <t>Csk</t>
  </si>
  <si>
    <t>tyrosine-protein kinase CSK</t>
  </si>
  <si>
    <t>Csnk1a1</t>
  </si>
  <si>
    <t>Csnk2a1</t>
  </si>
  <si>
    <t>casein kinase II subunit alpha</t>
  </si>
  <si>
    <t>Csnk2a2</t>
  </si>
  <si>
    <t>casein kinase II subunit alpha'</t>
  </si>
  <si>
    <t>Csnk2b</t>
  </si>
  <si>
    <t>Csrp1</t>
  </si>
  <si>
    <t>cysteine and glycine-rich protein 1</t>
  </si>
  <si>
    <t>Cst3</t>
  </si>
  <si>
    <t>Cstb</t>
  </si>
  <si>
    <t>cystatin-B</t>
  </si>
  <si>
    <t>Cstf3</t>
  </si>
  <si>
    <t>Ctbp1</t>
  </si>
  <si>
    <t>Ctbp2</t>
  </si>
  <si>
    <t>Ctdnep1</t>
  </si>
  <si>
    <t>CTD nuclear envelope phosphatase 1</t>
  </si>
  <si>
    <t>Ctdp1</t>
  </si>
  <si>
    <t>RNA polymerase II subunit A C-terminal domain phosphatase</t>
  </si>
  <si>
    <t>Ctdsp1</t>
  </si>
  <si>
    <t>carboxy-terminal domain RNA polymerase II polypeptide A small phosphatase 1</t>
  </si>
  <si>
    <t>Ctdspl</t>
  </si>
  <si>
    <t>CTD small phosphatase-like protein</t>
  </si>
  <si>
    <t>Ctf1</t>
  </si>
  <si>
    <t>Ctla2a</t>
  </si>
  <si>
    <t>Ctnna1</t>
  </si>
  <si>
    <t>catenin alpha-1</t>
  </si>
  <si>
    <t>Ctnna2</t>
  </si>
  <si>
    <t>Ctnna3</t>
  </si>
  <si>
    <t>Ctnnal1</t>
  </si>
  <si>
    <t>alpha-catulin</t>
  </si>
  <si>
    <t>Ctnnb1</t>
  </si>
  <si>
    <t>catenin beta-1</t>
  </si>
  <si>
    <t>Jup</t>
  </si>
  <si>
    <t>Ctnnbl1</t>
  </si>
  <si>
    <t>beta-catenin-like protein 1</t>
  </si>
  <si>
    <t>Ctnnd1</t>
  </si>
  <si>
    <t>Ctps1</t>
  </si>
  <si>
    <t>Ctps2</t>
  </si>
  <si>
    <t>Ctr9</t>
  </si>
  <si>
    <t>RNA polymerase-associated protein CTR9 homolog</t>
  </si>
  <si>
    <t>Ctsa</t>
  </si>
  <si>
    <t>Ctsb</t>
  </si>
  <si>
    <t>cathepsin B preproprotein</t>
  </si>
  <si>
    <t>Ctsc</t>
  </si>
  <si>
    <t>dipeptidyl peptidase 1 preproprotein</t>
  </si>
  <si>
    <t>Ctsd</t>
  </si>
  <si>
    <t>Ctsh</t>
  </si>
  <si>
    <t>pro-cathepsin H preproprotein</t>
  </si>
  <si>
    <t>Ctsl</t>
  </si>
  <si>
    <t>cathepsin L1 preproprotein</t>
  </si>
  <si>
    <t>Ctsz</t>
  </si>
  <si>
    <t>cathepsin Z preproprotein</t>
  </si>
  <si>
    <t>Cttn</t>
  </si>
  <si>
    <t>Cttnbp2nl</t>
  </si>
  <si>
    <t>CTTNBP2 N-terminal-like protein</t>
  </si>
  <si>
    <t>Cul1</t>
  </si>
  <si>
    <t>cullin-1</t>
  </si>
  <si>
    <t>Cul2</t>
  </si>
  <si>
    <t>cullin-2</t>
  </si>
  <si>
    <t>Cul3</t>
  </si>
  <si>
    <t>cullin-3</t>
  </si>
  <si>
    <t>Cul4a</t>
  </si>
  <si>
    <t>cullin-4A</t>
  </si>
  <si>
    <t>Cul4b</t>
  </si>
  <si>
    <t>cullin-4B</t>
  </si>
  <si>
    <t>Cul5</t>
  </si>
  <si>
    <t>Cuta</t>
  </si>
  <si>
    <t>Cux1</t>
  </si>
  <si>
    <t>protein CASP isoform e</t>
  </si>
  <si>
    <t>Cwc22</t>
  </si>
  <si>
    <t>Cxadr</t>
  </si>
  <si>
    <t>Cyb5a</t>
  </si>
  <si>
    <t>cytochrome b5</t>
  </si>
  <si>
    <t>Cyb5b</t>
  </si>
  <si>
    <t>Cyb5r1</t>
  </si>
  <si>
    <t>NADH-cytochrome b5 reductase 1</t>
  </si>
  <si>
    <t>Cyb5r3</t>
  </si>
  <si>
    <t>NADH-cytochrome b5 reductase 3</t>
  </si>
  <si>
    <t>Cyc1</t>
  </si>
  <si>
    <t>cytochrome c1, heme protein, mitochondrial</t>
  </si>
  <si>
    <t>Cycs</t>
  </si>
  <si>
    <t>cytochrome c, somatic</t>
  </si>
  <si>
    <t>Cyfip1</t>
  </si>
  <si>
    <t>Cyfip2</t>
  </si>
  <si>
    <t>cytoplasmic FMR1-interacting protein 2</t>
  </si>
  <si>
    <t>Cyp20a1</t>
  </si>
  <si>
    <t>cytochrome P450 20A1</t>
  </si>
  <si>
    <t>Cyp4b1</t>
  </si>
  <si>
    <t>cytochrome P450 4B1</t>
  </si>
  <si>
    <t>Cyp4v3</t>
  </si>
  <si>
    <t>cytochrome P450 4V2</t>
  </si>
  <si>
    <t>Cyp51</t>
  </si>
  <si>
    <t>lanosterol 14-alpha demethylase</t>
  </si>
  <si>
    <t>Cys1</t>
  </si>
  <si>
    <t>cystin-1</t>
  </si>
  <si>
    <t>Cystm1</t>
  </si>
  <si>
    <t>cysteine-rich and transmembrane domain-containing protein 1</t>
  </si>
  <si>
    <t>CYTB</t>
  </si>
  <si>
    <t>cytochrome b (mitochondrion)</t>
  </si>
  <si>
    <t>D2hgdh</t>
  </si>
  <si>
    <t>Daam1</t>
  </si>
  <si>
    <t>Dad1</t>
  </si>
  <si>
    <t>dolichyl-diphosphooligosaccharide--protein glycosyltransferase subunit DAD1</t>
  </si>
  <si>
    <t>Dag1</t>
  </si>
  <si>
    <t>Dak</t>
  </si>
  <si>
    <t>Dap3</t>
  </si>
  <si>
    <t>Dars</t>
  </si>
  <si>
    <t>Dars2</t>
  </si>
  <si>
    <t>Dazap1</t>
  </si>
  <si>
    <t>Dbi</t>
  </si>
  <si>
    <t>Dbnl</t>
  </si>
  <si>
    <t>Dbr1</t>
  </si>
  <si>
    <t>lariat debranching enzyme</t>
  </si>
  <si>
    <t>Dbt</t>
  </si>
  <si>
    <t>lipoamide acyltransferase component of branched-chain alpha-keto acid dehydrogenase complex, mitochondrial</t>
  </si>
  <si>
    <t>Dcaf11</t>
  </si>
  <si>
    <t>DDB1- and CUL4-associated factor 11</t>
  </si>
  <si>
    <t>Dcaf7</t>
  </si>
  <si>
    <t>DDB1- and CUL4-associated factor 7</t>
  </si>
  <si>
    <t>Dcakd</t>
  </si>
  <si>
    <t>dephospho-CoA kinase domain-containing protein</t>
  </si>
  <si>
    <t>Dcps</t>
  </si>
  <si>
    <t>m7GpppX diphosphatase</t>
  </si>
  <si>
    <t>Dctn1</t>
  </si>
  <si>
    <t>Dctn2</t>
  </si>
  <si>
    <t>Dctn3</t>
  </si>
  <si>
    <t>Dctn4</t>
  </si>
  <si>
    <t>dynactin subunit 4</t>
  </si>
  <si>
    <t>Dctn5</t>
  </si>
  <si>
    <t>dynactin subunit 5</t>
  </si>
  <si>
    <t>Dctn6</t>
  </si>
  <si>
    <t>Dcun1d1</t>
  </si>
  <si>
    <t>Dcxr</t>
  </si>
  <si>
    <t>L-xylulose reductase</t>
  </si>
  <si>
    <t>Dda1</t>
  </si>
  <si>
    <t>Ddah1</t>
  </si>
  <si>
    <t>N(G),N(G)-dimethylarginine dimethylaminohydrolase 1</t>
  </si>
  <si>
    <t>Ddah2</t>
  </si>
  <si>
    <t>Ddb1</t>
  </si>
  <si>
    <t>DNA damage-binding protein 1</t>
  </si>
  <si>
    <t>Ddhd2</t>
  </si>
  <si>
    <t>phospholipase DDHD2</t>
  </si>
  <si>
    <t>Ddost</t>
  </si>
  <si>
    <t>Ddrgk1</t>
  </si>
  <si>
    <t>Ddt</t>
  </si>
  <si>
    <t>D-dopachrome decarboxylase</t>
  </si>
  <si>
    <t>Ddx1</t>
  </si>
  <si>
    <t>ATP-dependent RNA helicase DDX1</t>
  </si>
  <si>
    <t>Ddx17</t>
  </si>
  <si>
    <t>Ddx18</t>
  </si>
  <si>
    <t>ATP-dependent RNA helicase DDX18</t>
  </si>
  <si>
    <t>Ddx19a</t>
  </si>
  <si>
    <t>ATP-dependent RNA helicase DDX19A</t>
  </si>
  <si>
    <t>Ddx21</t>
  </si>
  <si>
    <t>nucleolar RNA helicase 2</t>
  </si>
  <si>
    <t>Ddx23</t>
  </si>
  <si>
    <t>Ddx39a</t>
  </si>
  <si>
    <t>Ddx39b</t>
  </si>
  <si>
    <t>spliceosome RNA helicase Ddx39b</t>
  </si>
  <si>
    <t>Ddx3x</t>
  </si>
  <si>
    <t>ATP-dependent RNA helicase DDX3X</t>
  </si>
  <si>
    <t>Ddx42</t>
  </si>
  <si>
    <t>ATP-dependent RNA helicase DDX42</t>
  </si>
  <si>
    <t>Ddx43</t>
  </si>
  <si>
    <t>Ddx46</t>
  </si>
  <si>
    <t>Ddx5</t>
  </si>
  <si>
    <t>Ddx58</t>
  </si>
  <si>
    <t>Ddx6</t>
  </si>
  <si>
    <t>Decr1</t>
  </si>
  <si>
    <t>Decr2</t>
  </si>
  <si>
    <t>peroxisomal 2,4-dienoyl-CoA reductase</t>
  </si>
  <si>
    <t>Degs1</t>
  </si>
  <si>
    <t>sphingolipid delta(4)-desaturase DES1</t>
  </si>
  <si>
    <t>Degs2</t>
  </si>
  <si>
    <t>Dek</t>
  </si>
  <si>
    <t>protein DEK</t>
  </si>
  <si>
    <t>Dennd2d</t>
  </si>
  <si>
    <t>Dera</t>
  </si>
  <si>
    <t>deoxyribose-phosphate aldolase</t>
  </si>
  <si>
    <t>Derl1</t>
  </si>
  <si>
    <t>derlin-1</t>
  </si>
  <si>
    <t>Des</t>
  </si>
  <si>
    <t>desmin</t>
  </si>
  <si>
    <t>Dgcr8</t>
  </si>
  <si>
    <t>microprocessor complex subunit DGCR8</t>
  </si>
  <si>
    <t>Dguok</t>
  </si>
  <si>
    <t>Dhcr7</t>
  </si>
  <si>
    <t>7-dehydrocholesterol reductase</t>
  </si>
  <si>
    <t>Dhfr</t>
  </si>
  <si>
    <t>dihydrofolate reductase</t>
  </si>
  <si>
    <t>Dhodh</t>
  </si>
  <si>
    <t>Dhrs1</t>
  </si>
  <si>
    <t>dehydrogenase/reductase SDR family member 1</t>
  </si>
  <si>
    <t>Dhrs2</t>
  </si>
  <si>
    <t>dehydrogenase/reductase SDR family member 2, mitochondrial</t>
  </si>
  <si>
    <t>Dhrs4</t>
  </si>
  <si>
    <t>Dhrs7b</t>
  </si>
  <si>
    <t>Dhrsx</t>
  </si>
  <si>
    <t>Dhtkd1</t>
  </si>
  <si>
    <t>Dhx15</t>
  </si>
  <si>
    <t>Dhx16</t>
  </si>
  <si>
    <t>putative pre-mRNA-splicing factor ATP-dependent RNA helicase DHX16</t>
  </si>
  <si>
    <t>Dhx30</t>
  </si>
  <si>
    <t>Dhx38</t>
  </si>
  <si>
    <t>pre-mRNA-splicing factor ATP-dependent RNA helicase PRP16</t>
  </si>
  <si>
    <t>Dhx57</t>
  </si>
  <si>
    <t>Dhx9</t>
  </si>
  <si>
    <t>ATP-dependent RNA helicase A</t>
  </si>
  <si>
    <t>Diablo</t>
  </si>
  <si>
    <t>Diaph1</t>
  </si>
  <si>
    <t>Diaph2</t>
  </si>
  <si>
    <t>Diaph3</t>
  </si>
  <si>
    <t>Dio1</t>
  </si>
  <si>
    <t>type I iodothyronine deiodinase</t>
  </si>
  <si>
    <t>Dip2b</t>
  </si>
  <si>
    <t>Dip2c</t>
  </si>
  <si>
    <t>disco-interacting protein 2 homolog C</t>
  </si>
  <si>
    <t>Dis3</t>
  </si>
  <si>
    <t>exosome complex exonuclease RRP44</t>
  </si>
  <si>
    <t>Dis3l2</t>
  </si>
  <si>
    <t>Dkc1</t>
  </si>
  <si>
    <t>H/ACA ribonucleoprotein complex subunit 4</t>
  </si>
  <si>
    <t>Dlat</t>
  </si>
  <si>
    <t>dihydrolipoyllysine-residue acetyltransferase component of pyruvate dehydrogenase complex, mitochondrial</t>
  </si>
  <si>
    <t>Dld</t>
  </si>
  <si>
    <t>Dlg1</t>
  </si>
  <si>
    <t>Dlg2</t>
  </si>
  <si>
    <t>Dlg3</t>
  </si>
  <si>
    <t>Dlg5</t>
  </si>
  <si>
    <t>Dlgap4</t>
  </si>
  <si>
    <t>disks large-associated protein 4 isoform e</t>
  </si>
  <si>
    <t>Dlst</t>
  </si>
  <si>
    <t>dihydrolipoyllysine-residue succinyltransferase component of 2-oxoglutarate dehydrogenase complex, mitochondrial</t>
  </si>
  <si>
    <t>Dmd</t>
  </si>
  <si>
    <t>dystrophin</t>
  </si>
  <si>
    <t>Dmxl1</t>
  </si>
  <si>
    <t>dmX-like protein 1</t>
  </si>
  <si>
    <t>Dmxl2</t>
  </si>
  <si>
    <t>dmX-like protein 2</t>
  </si>
  <si>
    <t>Dnaja1</t>
  </si>
  <si>
    <t>dnaJ homolog subfamily A member 1</t>
  </si>
  <si>
    <t>Dnaja2</t>
  </si>
  <si>
    <t>dnaJ homolog subfamily A member 2</t>
  </si>
  <si>
    <t>Dnaja3</t>
  </si>
  <si>
    <t>Dnaja4</t>
  </si>
  <si>
    <t>dnaJ homolog subfamily A member 4</t>
  </si>
  <si>
    <t>Dnajb1</t>
  </si>
  <si>
    <t>Dnajb11</t>
  </si>
  <si>
    <t>Dnajb12</t>
  </si>
  <si>
    <t>dnaJ homolog subfamily B member 12</t>
  </si>
  <si>
    <t>Dnajb4</t>
  </si>
  <si>
    <t>dnaJ homolog subfamily B member 4</t>
  </si>
  <si>
    <t>Dnajb6</t>
  </si>
  <si>
    <t>dnaJ homolog subfamily B member 6 isoform d</t>
  </si>
  <si>
    <t>Dnajc10</t>
  </si>
  <si>
    <t>Psmc2</t>
  </si>
  <si>
    <t>Dnajc11</t>
  </si>
  <si>
    <t>dnaJ homolog subfamily C member 11</t>
  </si>
  <si>
    <t>Dnajc13</t>
  </si>
  <si>
    <t>dnaJ homolog subfamily C member 13</t>
  </si>
  <si>
    <t>Dnajc17</t>
  </si>
  <si>
    <t>dnaJ homolog subfamily C member 17</t>
  </si>
  <si>
    <t>Dnajc19</t>
  </si>
  <si>
    <t>Dnajc25</t>
  </si>
  <si>
    <t>Dnajc3</t>
  </si>
  <si>
    <t>Dnajc30</t>
  </si>
  <si>
    <t>Dnajc5</t>
  </si>
  <si>
    <t>dnaJ homolog subfamily C member 5</t>
  </si>
  <si>
    <t>Dnajc7</t>
  </si>
  <si>
    <t>dnaJ homolog subfamily C member 7</t>
  </si>
  <si>
    <t>Dnajc8</t>
  </si>
  <si>
    <t>dnaJ homolog subfamily C member 8</t>
  </si>
  <si>
    <t>Dnali1</t>
  </si>
  <si>
    <t>axonemal dynein light intermediate polypeptide 1</t>
  </si>
  <si>
    <t>Dnm1</t>
  </si>
  <si>
    <t>Dnm1l</t>
  </si>
  <si>
    <t>dynamin-1-like protein isoform d</t>
  </si>
  <si>
    <t>Dnm2</t>
  </si>
  <si>
    <t>Dnm3</t>
  </si>
  <si>
    <t>Dnpep</t>
  </si>
  <si>
    <t>Dock1</t>
  </si>
  <si>
    <t>dedicator of cytokinesis protein 1</t>
  </si>
  <si>
    <t>Dock2</t>
  </si>
  <si>
    <t>dedicator of cytokinesis protein 2</t>
  </si>
  <si>
    <t>Dock5</t>
  </si>
  <si>
    <t>dedicator of cytokinesis protein 5</t>
  </si>
  <si>
    <t>Dock6</t>
  </si>
  <si>
    <t>dedicator of cytokinesis protein 6</t>
  </si>
  <si>
    <t>Dock7</t>
  </si>
  <si>
    <t>Dock8</t>
  </si>
  <si>
    <t>dedicator of cytokinesis protein 8</t>
  </si>
  <si>
    <t>Dock9</t>
  </si>
  <si>
    <t>Dolpp1</t>
  </si>
  <si>
    <t>Doxl2</t>
  </si>
  <si>
    <t>Dpagt1</t>
  </si>
  <si>
    <t>UDP-N-acetylglucosamine--dolichyl-phosphate N-acetylglucosaminephosphotransferase</t>
  </si>
  <si>
    <t>Dph6</t>
  </si>
  <si>
    <t>diphthine--ammonia ligase</t>
  </si>
  <si>
    <t>Dpm1</t>
  </si>
  <si>
    <t>Dpm3</t>
  </si>
  <si>
    <t>Dpp3</t>
  </si>
  <si>
    <t>dipeptidyl peptidase 3</t>
  </si>
  <si>
    <t>Dpp4</t>
  </si>
  <si>
    <t>Dpp7</t>
  </si>
  <si>
    <t>Dpy19l1</t>
  </si>
  <si>
    <t>Dpysl2</t>
  </si>
  <si>
    <t>dihydropyrimidinase-related protein 2</t>
  </si>
  <si>
    <t>Dpysl3</t>
  </si>
  <si>
    <t>dihydropyrimidinase-related protein 3 CRMP4b</t>
  </si>
  <si>
    <t>Dr1</t>
  </si>
  <si>
    <t>protein Dr1</t>
  </si>
  <si>
    <t>Dram2</t>
  </si>
  <si>
    <t>Drap1</t>
  </si>
  <si>
    <t>Drg1</t>
  </si>
  <si>
    <t>developmentally-regulated GTP-binding protein 1</t>
  </si>
  <si>
    <t>Drg2</t>
  </si>
  <si>
    <t>developmentally-regulated GTP-binding protein 2</t>
  </si>
  <si>
    <t>Drosha</t>
  </si>
  <si>
    <t>ribonuclease 3</t>
  </si>
  <si>
    <t>Dscr3</t>
  </si>
  <si>
    <t>Down syndrome critical region protein 3 homolog</t>
  </si>
  <si>
    <t>Dsg2</t>
  </si>
  <si>
    <t>Dsp</t>
  </si>
  <si>
    <t>desmoplakin</t>
  </si>
  <si>
    <t>Dst</t>
  </si>
  <si>
    <t>Dstn</t>
  </si>
  <si>
    <t>destrin</t>
  </si>
  <si>
    <t>Dtd1</t>
  </si>
  <si>
    <t>D-tyrosyl-tRNA(Tyr) deacylase 1</t>
  </si>
  <si>
    <t>Dtd2</t>
  </si>
  <si>
    <t>Dtnb</t>
  </si>
  <si>
    <t>Dtx3l</t>
  </si>
  <si>
    <t>E3 ubiquitin-protein ligase DTX3L</t>
  </si>
  <si>
    <t>Dtymk</t>
  </si>
  <si>
    <t>Dus3l</t>
  </si>
  <si>
    <t>tRNA-dihydrouridine(47) synthase [NAD(P)(+)]-like</t>
  </si>
  <si>
    <t>Dusp3</t>
  </si>
  <si>
    <t>dual specificity protein phosphatase 3</t>
  </si>
  <si>
    <t>Dut</t>
  </si>
  <si>
    <t>Dvl3</t>
  </si>
  <si>
    <t>segment polarity protein dishevelled homolog DVL-3</t>
  </si>
  <si>
    <t>Dync1h1</t>
  </si>
  <si>
    <t>cytoplasmic dynein 1 heavy chain 1</t>
  </si>
  <si>
    <t>Dync1i2</t>
  </si>
  <si>
    <t>Dync1li1</t>
  </si>
  <si>
    <t>cytoplasmic dynein 1 light intermediate chain 1</t>
  </si>
  <si>
    <t>Dync1li2</t>
  </si>
  <si>
    <t>cytoplasmic dynein 1 light intermediate chain 2</t>
  </si>
  <si>
    <t>Dync2h1</t>
  </si>
  <si>
    <t>cytoplasmic dynein 2 heavy chain 1</t>
  </si>
  <si>
    <t>Dynll1</t>
  </si>
  <si>
    <t>dynein light chain 1, cytoplasmic</t>
  </si>
  <si>
    <t>Dynll2</t>
  </si>
  <si>
    <t>dynein light chain 2, cytoplasmic</t>
  </si>
  <si>
    <t>Dynlrb1</t>
  </si>
  <si>
    <t>Dynlt1</t>
  </si>
  <si>
    <t>Dynlt3</t>
  </si>
  <si>
    <t>dynein light chain Tctex-type 3</t>
  </si>
  <si>
    <t>Dysf</t>
  </si>
  <si>
    <t>Ebag9</t>
  </si>
  <si>
    <t>receptor-binding cancer antigen expressed on SiSo cells</t>
  </si>
  <si>
    <t>Ebpl</t>
  </si>
  <si>
    <t>emopamil-binding protein-like</t>
  </si>
  <si>
    <t>Ech1</t>
  </si>
  <si>
    <t>Echdc1</t>
  </si>
  <si>
    <t>Echdc2</t>
  </si>
  <si>
    <t>Echdc3</t>
  </si>
  <si>
    <t>Echs1</t>
  </si>
  <si>
    <t>Eci1</t>
  </si>
  <si>
    <t>Eci2</t>
  </si>
  <si>
    <t>Eci3</t>
  </si>
  <si>
    <t>enoyl-Coenzyme A delta isomerase 3</t>
  </si>
  <si>
    <t>Ecsit</t>
  </si>
  <si>
    <t>Edc3</t>
  </si>
  <si>
    <t>enhancer of mRNA-decapping protein 3</t>
  </si>
  <si>
    <t>Edc4</t>
  </si>
  <si>
    <t>Edem3</t>
  </si>
  <si>
    <t>Edf1</t>
  </si>
  <si>
    <t>endothelial differentiation-related factor 1</t>
  </si>
  <si>
    <t>Ednrb</t>
  </si>
  <si>
    <t>Eea1</t>
  </si>
  <si>
    <t>early endosome antigen 1</t>
  </si>
  <si>
    <t>Eef1a1</t>
  </si>
  <si>
    <t>elongation factor 1-alpha 1</t>
  </si>
  <si>
    <t>Eef1b2</t>
  </si>
  <si>
    <t>elongation factor 1-beta</t>
  </si>
  <si>
    <t>Eef1d</t>
  </si>
  <si>
    <t>Eef1e1</t>
  </si>
  <si>
    <t>eukaryotic translation elongation factor 1 epsilon-1</t>
  </si>
  <si>
    <t>Eef1g</t>
  </si>
  <si>
    <t>elongation factor 1-gamma</t>
  </si>
  <si>
    <t>Eef2</t>
  </si>
  <si>
    <t>elongation factor 2</t>
  </si>
  <si>
    <t>Eftud2</t>
  </si>
  <si>
    <t>Eefsec</t>
  </si>
  <si>
    <t>selenocysteine-specific elongation factor</t>
  </si>
  <si>
    <t>Efhd1</t>
  </si>
  <si>
    <t>EF-hand domain-containing protein D1</t>
  </si>
  <si>
    <t>Efhd2</t>
  </si>
  <si>
    <t>EF-hand domain-containing protein D2</t>
  </si>
  <si>
    <t>Efnb1</t>
  </si>
  <si>
    <t>Efnb2</t>
  </si>
  <si>
    <t>Efr3a</t>
  </si>
  <si>
    <t>protein EFR3 homolog A</t>
  </si>
  <si>
    <t>Eftud1</t>
  </si>
  <si>
    <t>elongation factor Tu GTP-binding domain-containing protein 1</t>
  </si>
  <si>
    <t>Egfr</t>
  </si>
  <si>
    <t>Erbb2</t>
  </si>
  <si>
    <t>Ehd1</t>
  </si>
  <si>
    <t>EH domain-containing protein 1</t>
  </si>
  <si>
    <t>Ehd3</t>
  </si>
  <si>
    <t>Ehd2</t>
  </si>
  <si>
    <t>EH domain-containing protein 2</t>
  </si>
  <si>
    <t>EH domain-containing protein 3</t>
  </si>
  <si>
    <t>Ehd4</t>
  </si>
  <si>
    <t>EH domain-containing protein 4</t>
  </si>
  <si>
    <t>Ei24</t>
  </si>
  <si>
    <t>etoposide-induced protein 2.4</t>
  </si>
  <si>
    <t>Eif1a</t>
  </si>
  <si>
    <t>eukaryotic translation initiation factor 1A</t>
  </si>
  <si>
    <t>Eif1ax</t>
  </si>
  <si>
    <t>eukaryotic translation initiation factor 1A, X-chromosomal</t>
  </si>
  <si>
    <t>Eif1b</t>
  </si>
  <si>
    <t>eukaryotic translation initiation factor 1b</t>
  </si>
  <si>
    <t>Eif2a</t>
  </si>
  <si>
    <t>eukaryotic translation initiation factor 2A</t>
  </si>
  <si>
    <t>Eif2ak2</t>
  </si>
  <si>
    <t>interferon-induced, double-stranded RNA-activated protein kinase</t>
  </si>
  <si>
    <t>Eif2ak4</t>
  </si>
  <si>
    <t>Eif2b1</t>
  </si>
  <si>
    <t>translation initiation factor eIF-2B subunit alpha</t>
  </si>
  <si>
    <t>Eif2b2</t>
  </si>
  <si>
    <t>translation initiation factor eIF-2B subunit beta</t>
  </si>
  <si>
    <t>Eif2b3</t>
  </si>
  <si>
    <t>Eif2b4</t>
  </si>
  <si>
    <t>Eif2b5</t>
  </si>
  <si>
    <t>translation initiation factor eIF-2B subunit epsilon</t>
  </si>
  <si>
    <t>Eif2c1</t>
  </si>
  <si>
    <t>Eif2d</t>
  </si>
  <si>
    <t>Eif2s1</t>
  </si>
  <si>
    <t>eukaryotic translation initiation factor 2 subunit 1</t>
  </si>
  <si>
    <t>Eif2s2</t>
  </si>
  <si>
    <t>eukaryotic translation initiation factor 2 subunit 2</t>
  </si>
  <si>
    <t>Eif2s3x</t>
  </si>
  <si>
    <t>eukaryotic translation initiation factor 2 subunit 3, X-linked</t>
  </si>
  <si>
    <t>Eif3a</t>
  </si>
  <si>
    <t>eukaryotic translation initiation factor 3 subunit A</t>
  </si>
  <si>
    <t>Eif3b</t>
  </si>
  <si>
    <t>eukaryotic translation initiation factor 3 subunit B</t>
  </si>
  <si>
    <t>Eif3c</t>
  </si>
  <si>
    <t>eukaryotic translation initiation factor 3 subunit C</t>
  </si>
  <si>
    <t>Eif3d</t>
  </si>
  <si>
    <t>eukaryotic translation initiation factor 3 subunit D</t>
  </si>
  <si>
    <t>Eif3e</t>
  </si>
  <si>
    <t>eukaryotic translation initiation factor 3 subunit E</t>
  </si>
  <si>
    <t>Eif3f</t>
  </si>
  <si>
    <t>eukaryotic translation initiation factor 3 subunit F</t>
  </si>
  <si>
    <t>Eif3g</t>
  </si>
  <si>
    <t>eukaryotic translation initiation factor 3 subunit G</t>
  </si>
  <si>
    <t>Eif3h</t>
  </si>
  <si>
    <t>eukaryotic translation initiation factor 3 subunit H</t>
  </si>
  <si>
    <t>Eif3i</t>
  </si>
  <si>
    <t>eukaryotic translation initiation factor 3 subunit I</t>
  </si>
  <si>
    <t>Eif3j</t>
  </si>
  <si>
    <t>Eif3k</t>
  </si>
  <si>
    <t>Eif3l</t>
  </si>
  <si>
    <t>eukaryotic translation initiation factor 3 subunit L</t>
  </si>
  <si>
    <t>Eif3m</t>
  </si>
  <si>
    <t>eukaryotic translation initiation factor 3 subunit M</t>
  </si>
  <si>
    <t>Eif4a1</t>
  </si>
  <si>
    <t>Eif4a2</t>
  </si>
  <si>
    <t>Eif4a3</t>
  </si>
  <si>
    <t>eukaryotic initiation factor 4A-III</t>
  </si>
  <si>
    <t>Eif4b</t>
  </si>
  <si>
    <t>eukaryotic translation initiation factor 4B</t>
  </si>
  <si>
    <t>Eif4e</t>
  </si>
  <si>
    <t>eukaryotic translation initiation factor 4E</t>
  </si>
  <si>
    <t>Eif4g1</t>
  </si>
  <si>
    <t>Eif4g2</t>
  </si>
  <si>
    <t>Eif4g3</t>
  </si>
  <si>
    <t>Eif4h</t>
  </si>
  <si>
    <t>eukaryotic translation initiation factor 4H</t>
  </si>
  <si>
    <t>Eif5</t>
  </si>
  <si>
    <t>eukaryotic translation initiation factor 5</t>
  </si>
  <si>
    <t>Eif5a</t>
  </si>
  <si>
    <t>eukaryotic translation initiation factor 5A-1</t>
  </si>
  <si>
    <t>Eif5b</t>
  </si>
  <si>
    <t>eukaryotic translation initiation factor 5B</t>
  </si>
  <si>
    <t>Eif6</t>
  </si>
  <si>
    <t>eukaryotic translation initiation factor 6</t>
  </si>
  <si>
    <t>Elac2</t>
  </si>
  <si>
    <t>zinc phosphodiesterase ELAC protein 2</t>
  </si>
  <si>
    <t>Elavl1</t>
  </si>
  <si>
    <t>ELAV-like protein 1</t>
  </si>
  <si>
    <t>Elmo3</t>
  </si>
  <si>
    <t>engulfment and cell motility protein 3</t>
  </si>
  <si>
    <t>Elmod2</t>
  </si>
  <si>
    <t>ELMO domain-containing protein 2</t>
  </si>
  <si>
    <t>Elovl1</t>
  </si>
  <si>
    <t>Elovl5</t>
  </si>
  <si>
    <t>elongation of very long chain fatty acids protein 5</t>
  </si>
  <si>
    <t>Elovl7</t>
  </si>
  <si>
    <t>elongation of very long chain fatty acids protein 7</t>
  </si>
  <si>
    <t>Emc1</t>
  </si>
  <si>
    <t>Emc10</t>
  </si>
  <si>
    <t>Emc2</t>
  </si>
  <si>
    <t>ER membrane protein complex subunit 2</t>
  </si>
  <si>
    <t>Emc3</t>
  </si>
  <si>
    <t>ER membrane protein complex subunit 3</t>
  </si>
  <si>
    <t>Emc4</t>
  </si>
  <si>
    <t>ER membrane protein complex subunit 4</t>
  </si>
  <si>
    <t>Emc6</t>
  </si>
  <si>
    <t>ER membrane protein complex subunit 6</t>
  </si>
  <si>
    <t>Emc8</t>
  </si>
  <si>
    <t>ER membrane protein complex subunit 8</t>
  </si>
  <si>
    <t>Emcn</t>
  </si>
  <si>
    <t>Emd</t>
  </si>
  <si>
    <t>emerin</t>
  </si>
  <si>
    <t>Eml2</t>
  </si>
  <si>
    <t>Eml4</t>
  </si>
  <si>
    <t>Enah</t>
  </si>
  <si>
    <t>Endod1</t>
  </si>
  <si>
    <t>Eng</t>
  </si>
  <si>
    <t>Eno1</t>
  </si>
  <si>
    <t>alpha-enolase</t>
  </si>
  <si>
    <t>Eno2</t>
  </si>
  <si>
    <t>Enoph1</t>
  </si>
  <si>
    <t>enolase-phosphatase E1</t>
  </si>
  <si>
    <t>Enpep</t>
  </si>
  <si>
    <t>glutamyl aminopeptidase</t>
  </si>
  <si>
    <t>Enpp1</t>
  </si>
  <si>
    <t>Enpp3</t>
  </si>
  <si>
    <t>ectonucleotide pyrophosphatase/phosphodiesterase family member 3</t>
  </si>
  <si>
    <t>Enpp4</t>
  </si>
  <si>
    <t>Enpp5</t>
  </si>
  <si>
    <t>Ensa</t>
  </si>
  <si>
    <t>Entpd1</t>
  </si>
  <si>
    <t>Entpd2</t>
  </si>
  <si>
    <t>Entpd5</t>
  </si>
  <si>
    <t>Eny2</t>
  </si>
  <si>
    <t>transcription and mRNA export factor ENY2</t>
  </si>
  <si>
    <t>Eogt</t>
  </si>
  <si>
    <t>Ep300</t>
  </si>
  <si>
    <t>histone acetyltransferase p300</t>
  </si>
  <si>
    <t>Epb4.1</t>
  </si>
  <si>
    <t>Epb4.1l5</t>
  </si>
  <si>
    <t>Epb41l1</t>
  </si>
  <si>
    <t>Epb41l2</t>
  </si>
  <si>
    <t>Epcam</t>
  </si>
  <si>
    <t>Epha2</t>
  </si>
  <si>
    <t>Epha6</t>
  </si>
  <si>
    <t>ephrin type-A receptor 6</t>
  </si>
  <si>
    <t>Ephx1</t>
  </si>
  <si>
    <t>Ephx2</t>
  </si>
  <si>
    <t>bifunctional epoxide hydrolase 2 isoform d</t>
  </si>
  <si>
    <t>Epm2aip1</t>
  </si>
  <si>
    <t>EPM2A-interacting protein 1</t>
  </si>
  <si>
    <t>Epn1</t>
  </si>
  <si>
    <t>epsin-1</t>
  </si>
  <si>
    <t>Epn2</t>
  </si>
  <si>
    <t>Epn3</t>
  </si>
  <si>
    <t>epsin-3</t>
  </si>
  <si>
    <t>Eppk1</t>
  </si>
  <si>
    <t>epiplakin</t>
  </si>
  <si>
    <t>Eprs</t>
  </si>
  <si>
    <t>bifunctional glutamate/proline--tRNA ligase</t>
  </si>
  <si>
    <t>Eps15</t>
  </si>
  <si>
    <t>Eps15l1</t>
  </si>
  <si>
    <t>Eps8</t>
  </si>
  <si>
    <t>Eps8l1</t>
  </si>
  <si>
    <t>epidermal growth factor receptor kinase substrate 8-like protein 1</t>
  </si>
  <si>
    <t>Eps8l2</t>
  </si>
  <si>
    <t>epidermal growth factor receptor kinase substrate 8-like protein 2</t>
  </si>
  <si>
    <t>Erap1</t>
  </si>
  <si>
    <t>Erc1</t>
  </si>
  <si>
    <t>Ergic1</t>
  </si>
  <si>
    <t>endoplasmic reticulum-Golgi intermediate compartment protein 1</t>
  </si>
  <si>
    <t>Ergic3</t>
  </si>
  <si>
    <t>endoplasmic reticulum-Golgi intermediate compartment protein 3</t>
  </si>
  <si>
    <t>Erlec1</t>
  </si>
  <si>
    <t>Erlin1</t>
  </si>
  <si>
    <t>erlin-1</t>
  </si>
  <si>
    <t>Erlin2</t>
  </si>
  <si>
    <t>erlin-2</t>
  </si>
  <si>
    <t>Ermp1</t>
  </si>
  <si>
    <t>endoplasmic reticulum metallopeptidase 1</t>
  </si>
  <si>
    <t>Ero1l</t>
  </si>
  <si>
    <t>Ero1lb</t>
  </si>
  <si>
    <t>Erp29</t>
  </si>
  <si>
    <t>Erp44</t>
  </si>
  <si>
    <t>Esam</t>
  </si>
  <si>
    <t>Esd</t>
  </si>
  <si>
    <t>Esrp1</t>
  </si>
  <si>
    <t>Esrp2</t>
  </si>
  <si>
    <t>epithelial splicing regulatory protein 2</t>
  </si>
  <si>
    <t>Esyt1</t>
  </si>
  <si>
    <t>extended synaptotagmin-1</t>
  </si>
  <si>
    <t>Esyt2</t>
  </si>
  <si>
    <t>extended synaptotagmin-2</t>
  </si>
  <si>
    <t>Etf1</t>
  </si>
  <si>
    <t>eukaryotic peptide chain release factor subunit 1</t>
  </si>
  <si>
    <t>Etfa</t>
  </si>
  <si>
    <t>electron transfer flavoprotein subunit alpha, mitochondrial</t>
  </si>
  <si>
    <t>Etfb</t>
  </si>
  <si>
    <t>electron transfer flavoprotein subunit beta</t>
  </si>
  <si>
    <t>Etfdh</t>
  </si>
  <si>
    <t>Ethe1</t>
  </si>
  <si>
    <t>Etl4</t>
  </si>
  <si>
    <t>sickle tail protein isoform d</t>
  </si>
  <si>
    <t>Eva1b</t>
  </si>
  <si>
    <t>protein eva-1 homolog B</t>
  </si>
  <si>
    <t>Evpl</t>
  </si>
  <si>
    <t>envoplakin</t>
  </si>
  <si>
    <t>Ewsr1</t>
  </si>
  <si>
    <t>Exd2</t>
  </si>
  <si>
    <t>exonuclease 3'-5' domain-containing protein 2</t>
  </si>
  <si>
    <t>Exoc1</t>
  </si>
  <si>
    <t>Exoc2</t>
  </si>
  <si>
    <t>exocyst complex component 2</t>
  </si>
  <si>
    <t>Exoc3</t>
  </si>
  <si>
    <t>exocyst complex component 3</t>
  </si>
  <si>
    <t>Exoc4</t>
  </si>
  <si>
    <t>exocyst complex component 4</t>
  </si>
  <si>
    <t>Exoc5</t>
  </si>
  <si>
    <t>exocyst complex component 5</t>
  </si>
  <si>
    <t>Exoc6</t>
  </si>
  <si>
    <t>exocyst complex component 6</t>
  </si>
  <si>
    <t>Exoc6b</t>
  </si>
  <si>
    <t>exocyst complex component 6B</t>
  </si>
  <si>
    <t>Exoc7</t>
  </si>
  <si>
    <t>Exoc8</t>
  </si>
  <si>
    <t>exocyst complex component 8</t>
  </si>
  <si>
    <t>Exog</t>
  </si>
  <si>
    <t>Exosc1</t>
  </si>
  <si>
    <t>Exosc3</t>
  </si>
  <si>
    <t>exosome complex component RRP40</t>
  </si>
  <si>
    <t>Exosc5</t>
  </si>
  <si>
    <t>exosome complex component RRP46</t>
  </si>
  <si>
    <t>Exosc6</t>
  </si>
  <si>
    <t>exosome complex component MTR3</t>
  </si>
  <si>
    <t>Exosc9</t>
  </si>
  <si>
    <t>exosome complex component RRP45</t>
  </si>
  <si>
    <t>Ext2</t>
  </si>
  <si>
    <t>exostosin-2</t>
  </si>
  <si>
    <t>Ezr</t>
  </si>
  <si>
    <t>ezrin</t>
  </si>
  <si>
    <t>F11r</t>
  </si>
  <si>
    <t>F8a1</t>
  </si>
  <si>
    <t>Faah</t>
  </si>
  <si>
    <t>fatty-acid amide hydrolase 1</t>
  </si>
  <si>
    <t>Fabp3</t>
  </si>
  <si>
    <t>fatty acid-binding protein, heart</t>
  </si>
  <si>
    <t>Fabp4</t>
  </si>
  <si>
    <t>fatty acid-binding protein, adipocyte</t>
  </si>
  <si>
    <t>Fabp5</t>
  </si>
  <si>
    <t>Prosc</t>
  </si>
  <si>
    <t>Fadd</t>
  </si>
  <si>
    <t>FAS-associated death domain protein</t>
  </si>
  <si>
    <t>Faf1</t>
  </si>
  <si>
    <t>FAS-associated factor 1</t>
  </si>
  <si>
    <t>Faf2</t>
  </si>
  <si>
    <t>FAS-associated factor 2</t>
  </si>
  <si>
    <t>Fah</t>
  </si>
  <si>
    <t>fumarylacetoacetase</t>
  </si>
  <si>
    <t>Fahd1</t>
  </si>
  <si>
    <t>acylpyruvase FAHD1, mitochondrial</t>
  </si>
  <si>
    <t>Fahd2a</t>
  </si>
  <si>
    <t>fumarylacetoacetate hydrolase domain-containing protein 2A</t>
  </si>
  <si>
    <t>Fam101b</t>
  </si>
  <si>
    <t>filamin-interacting protein FAM101B</t>
  </si>
  <si>
    <t>Fam105a</t>
  </si>
  <si>
    <t>Fam107b</t>
  </si>
  <si>
    <t>protein FAM107B</t>
  </si>
  <si>
    <t>Fam111a</t>
  </si>
  <si>
    <t>protein FAM111A</t>
  </si>
  <si>
    <t>Fam118a</t>
  </si>
  <si>
    <t>protein FAM118A</t>
  </si>
  <si>
    <t>Fam120a</t>
  </si>
  <si>
    <t>constitutive coactivator of PPAR-gamma-like protein 1</t>
  </si>
  <si>
    <t>Fam120b</t>
  </si>
  <si>
    <t>constitutive coactivator of peroxisome proliferator-activated receptor gamma</t>
  </si>
  <si>
    <t>FAM120C</t>
  </si>
  <si>
    <t>constitutive coactivator of PPAR-gamma-like protein 2</t>
  </si>
  <si>
    <t>Fam129a</t>
  </si>
  <si>
    <t>protein Niban</t>
  </si>
  <si>
    <t>Fam129b</t>
  </si>
  <si>
    <t>niban-like protein 1</t>
  </si>
  <si>
    <t>Fam134a</t>
  </si>
  <si>
    <t>Fam134c</t>
  </si>
  <si>
    <t>Fam136a</t>
  </si>
  <si>
    <t>protein FAM136A</t>
  </si>
  <si>
    <t>Fam160a1</t>
  </si>
  <si>
    <t>protein FAM160A1</t>
  </si>
  <si>
    <t>Fam162a</t>
  </si>
  <si>
    <t>protein FAM162A</t>
  </si>
  <si>
    <t>Fam167a</t>
  </si>
  <si>
    <t>protein FAM167A</t>
  </si>
  <si>
    <t>Fam171a1</t>
  </si>
  <si>
    <t>Fam171a2</t>
  </si>
  <si>
    <t>Fam173a</t>
  </si>
  <si>
    <t>Fam175b</t>
  </si>
  <si>
    <t>BRISC complex subunit Abro1</t>
  </si>
  <si>
    <t>Fam177a1</t>
  </si>
  <si>
    <t>Fam185a</t>
  </si>
  <si>
    <t>protein FAM185A</t>
  </si>
  <si>
    <t>Fam208a</t>
  </si>
  <si>
    <t>Fam20a</t>
  </si>
  <si>
    <t>Fam210a</t>
  </si>
  <si>
    <t>protein FAM210A</t>
  </si>
  <si>
    <t>Fam210b</t>
  </si>
  <si>
    <t>protein FAM210B</t>
  </si>
  <si>
    <t>Fam213a</t>
  </si>
  <si>
    <t>redox-regulatory protein FAM213A</t>
  </si>
  <si>
    <t>Fam213b</t>
  </si>
  <si>
    <t>prostamide/prostaglandin F synthase</t>
  </si>
  <si>
    <t>Fam21c</t>
  </si>
  <si>
    <t>Fam3a</t>
  </si>
  <si>
    <t>Fam3c</t>
  </si>
  <si>
    <t>Fam3d</t>
  </si>
  <si>
    <t>Fam45a</t>
  </si>
  <si>
    <t>Fam47a</t>
  </si>
  <si>
    <t>Fam49b</t>
  </si>
  <si>
    <t>protein FAM49B</t>
  </si>
  <si>
    <t>Fam55b</t>
  </si>
  <si>
    <t>Fam63a</t>
  </si>
  <si>
    <t>Fam63b</t>
  </si>
  <si>
    <t>protein FAM63B</t>
  </si>
  <si>
    <t>Fam73b</t>
  </si>
  <si>
    <t>protein FAM73B</t>
  </si>
  <si>
    <t>Fam84b</t>
  </si>
  <si>
    <t>protein FAM84B</t>
  </si>
  <si>
    <t>Fam91a1</t>
  </si>
  <si>
    <t>Fam96b</t>
  </si>
  <si>
    <t>mitotic spindle-associated MMXD complex subunit MIP18</t>
  </si>
  <si>
    <t>Fam98a</t>
  </si>
  <si>
    <t>protein FAM98A</t>
  </si>
  <si>
    <t>Fam98b</t>
  </si>
  <si>
    <t>protein FAM98B</t>
  </si>
  <si>
    <t>Fam98c</t>
  </si>
  <si>
    <t>protein FAM98C</t>
  </si>
  <si>
    <t>Farp1</t>
  </si>
  <si>
    <t>FERM, RhoGEF and pleckstrin domain-containing protein 1</t>
  </si>
  <si>
    <t>Farp2</t>
  </si>
  <si>
    <t>FERM, RhoGEF and pleckstrin domain-containing protein 2</t>
  </si>
  <si>
    <t>Fars2</t>
  </si>
  <si>
    <t>Farsa</t>
  </si>
  <si>
    <t>phenylalanine--tRNA ligase alpha subunit</t>
  </si>
  <si>
    <t>Farsb</t>
  </si>
  <si>
    <t>phenylalanine--tRNA ligase beta subunit</t>
  </si>
  <si>
    <t>Fasn</t>
  </si>
  <si>
    <t>fatty acid synthase</t>
  </si>
  <si>
    <t>Fastkd2</t>
  </si>
  <si>
    <t>FAST kinase domain-containing protein 2</t>
  </si>
  <si>
    <t>Fat2</t>
  </si>
  <si>
    <t>Fbl</t>
  </si>
  <si>
    <t>rRNA 2'-O-methyltransferase fibrillarin</t>
  </si>
  <si>
    <t>Fbn1</t>
  </si>
  <si>
    <t>Fbxl20</t>
  </si>
  <si>
    <t>F-box/LRR-repeat protein 20</t>
  </si>
  <si>
    <t>Fbxo2</t>
  </si>
  <si>
    <t>F-box only protein 2</t>
  </si>
  <si>
    <t>Fbxo21</t>
  </si>
  <si>
    <t>F-box only protein 21</t>
  </si>
  <si>
    <t>Fbxo22</t>
  </si>
  <si>
    <t>F-box only protein 22</t>
  </si>
  <si>
    <t>Fbxo41</t>
  </si>
  <si>
    <t>F-box only protein 41</t>
  </si>
  <si>
    <t>Fbxo6</t>
  </si>
  <si>
    <t>F-box only protein 6</t>
  </si>
  <si>
    <t>Fbxo7</t>
  </si>
  <si>
    <t>Fcho2</t>
  </si>
  <si>
    <t>F-BAR domain only protein 2</t>
  </si>
  <si>
    <t>F-BAR and double SH3 domains protein 1</t>
  </si>
  <si>
    <t>Fdft1</t>
  </si>
  <si>
    <t>squalene synthase</t>
  </si>
  <si>
    <t>Fdps</t>
  </si>
  <si>
    <t>Fdx1</t>
  </si>
  <si>
    <t>Fdx1l</t>
  </si>
  <si>
    <t>Fdxr</t>
  </si>
  <si>
    <t>Fech</t>
  </si>
  <si>
    <t>ferrochelatase, mitochondrial</t>
  </si>
  <si>
    <t>Fen1</t>
  </si>
  <si>
    <t>flap endonuclease 1</t>
  </si>
  <si>
    <t>Fer1l4</t>
  </si>
  <si>
    <t>fer-1-like protein 4</t>
  </si>
  <si>
    <t>Fermt1</t>
  </si>
  <si>
    <t>fermitin family homolog 1</t>
  </si>
  <si>
    <t>Fermt2</t>
  </si>
  <si>
    <t>fermitin family homolog 2</t>
  </si>
  <si>
    <t>Fgd3</t>
  </si>
  <si>
    <t>FYVE, RhoGEF and PH domain-containing protein 3</t>
  </si>
  <si>
    <t>Fh</t>
  </si>
  <si>
    <t>Fhad1</t>
  </si>
  <si>
    <t>forkhead-associated domain-containing protein 1</t>
  </si>
  <si>
    <t>Fhit</t>
  </si>
  <si>
    <t>Fhl1</t>
  </si>
  <si>
    <t>Fhl2</t>
  </si>
  <si>
    <t>four and a half LIM domains protein 2</t>
  </si>
  <si>
    <t>Fibp</t>
  </si>
  <si>
    <t>Fig4</t>
  </si>
  <si>
    <t>polyphosphoinositide phosphatase</t>
  </si>
  <si>
    <t>Fis1</t>
  </si>
  <si>
    <t>Fitm2</t>
  </si>
  <si>
    <t>fat storage-inducing transmembrane protein 2</t>
  </si>
  <si>
    <t>Fkbp11</t>
  </si>
  <si>
    <t>Fkbp15</t>
  </si>
  <si>
    <t>FK506-binding protein 15</t>
  </si>
  <si>
    <t>Fkbp1a</t>
  </si>
  <si>
    <t>Fkbp2</t>
  </si>
  <si>
    <t>Fkbp3</t>
  </si>
  <si>
    <t>peptidyl-prolyl cis-trans isomerase FKBP3</t>
  </si>
  <si>
    <t>Fkbp4</t>
  </si>
  <si>
    <t>peptidyl-prolyl cis-trans isomerase FKBP4</t>
  </si>
  <si>
    <t>Fkbp5</t>
  </si>
  <si>
    <t>peptidyl-prolyl cis-trans isomerase FKBP5</t>
  </si>
  <si>
    <t>Fkbp8</t>
  </si>
  <si>
    <t>Fkbp9</t>
  </si>
  <si>
    <t>Flad1</t>
  </si>
  <si>
    <t>FAD synthase</t>
  </si>
  <si>
    <t>Flii</t>
  </si>
  <si>
    <t>Flna</t>
  </si>
  <si>
    <t>Flnb</t>
  </si>
  <si>
    <t>Flot1</t>
  </si>
  <si>
    <t>flotillin-1</t>
  </si>
  <si>
    <t>Flot2</t>
  </si>
  <si>
    <t>Flt3</t>
  </si>
  <si>
    <t>Fmc1</t>
  </si>
  <si>
    <t>Fmnl3</t>
  </si>
  <si>
    <t>Fmo5</t>
  </si>
  <si>
    <t>dimethylaniline monooxygenase [N-oxide-forming] 5</t>
  </si>
  <si>
    <t>Fmr1</t>
  </si>
  <si>
    <t>Fn1</t>
  </si>
  <si>
    <t>Fn3krp</t>
  </si>
  <si>
    <t>ketosamine-3-kinase</t>
  </si>
  <si>
    <t>Fnbp1l</t>
  </si>
  <si>
    <t>Fndc3a</t>
  </si>
  <si>
    <t>fibronectin type-III domain-containing protein 3A</t>
  </si>
  <si>
    <t>Fnta</t>
  </si>
  <si>
    <t>protein farnesyltransferase/geranylgeranyltransferase type-1 subunit alpha</t>
  </si>
  <si>
    <t>Focad</t>
  </si>
  <si>
    <t>focadhesin</t>
  </si>
  <si>
    <t>Folr1</t>
  </si>
  <si>
    <t>Fosl1</t>
  </si>
  <si>
    <t>fos-related antigen 1</t>
  </si>
  <si>
    <t>Fras1</t>
  </si>
  <si>
    <t>Frem1</t>
  </si>
  <si>
    <t>Frem2</t>
  </si>
  <si>
    <t>Frg1</t>
  </si>
  <si>
    <t>protein FRG1</t>
  </si>
  <si>
    <t>Frk</t>
  </si>
  <si>
    <t>tyrosine-protein kinase FRK</t>
  </si>
  <si>
    <t>Frmd8</t>
  </si>
  <si>
    <t>FERM domain-containing protein 8</t>
  </si>
  <si>
    <t>Frrs1</t>
  </si>
  <si>
    <t>Fry</t>
  </si>
  <si>
    <t>protein furry homolog</t>
  </si>
  <si>
    <t>Fryl</t>
  </si>
  <si>
    <t>protein furry homolog-like</t>
  </si>
  <si>
    <t>Fscn1</t>
  </si>
  <si>
    <t>fascin</t>
  </si>
  <si>
    <t>Fsip2</t>
  </si>
  <si>
    <t>Fth1</t>
  </si>
  <si>
    <t>ferritin heavy chain</t>
  </si>
  <si>
    <t>Ftl1</t>
  </si>
  <si>
    <t>ferritin light chain 1</t>
  </si>
  <si>
    <t>Fubp1</t>
  </si>
  <si>
    <t>far upstream element-binding protein 1</t>
  </si>
  <si>
    <t>Khsrp</t>
  </si>
  <si>
    <t>Fubp3</t>
  </si>
  <si>
    <t>Fuca1</t>
  </si>
  <si>
    <t>Fuca2</t>
  </si>
  <si>
    <t>Fuk</t>
  </si>
  <si>
    <t>L-fucose kinase</t>
  </si>
  <si>
    <t>Fundc1</t>
  </si>
  <si>
    <t>FUN14 domain-containing protein 1</t>
  </si>
  <si>
    <t>Fundc2</t>
  </si>
  <si>
    <t>FUN14 domain-containing protein 2</t>
  </si>
  <si>
    <t>Fuom</t>
  </si>
  <si>
    <t>Fus</t>
  </si>
  <si>
    <t>RNA-binding protein FUS</t>
  </si>
  <si>
    <t>Fxn</t>
  </si>
  <si>
    <t>Fxr1</t>
  </si>
  <si>
    <t>Fxr2</t>
  </si>
  <si>
    <t>fragile X mental retardation syndrome-related protein 2</t>
  </si>
  <si>
    <t>Fxyd2</t>
  </si>
  <si>
    <t>Fxyd4</t>
  </si>
  <si>
    <t>Fxyd5</t>
  </si>
  <si>
    <t>Fxyd6</t>
  </si>
  <si>
    <t>Fyco1</t>
  </si>
  <si>
    <t>FYVE and coiled-coil domain-containing protein 1</t>
  </si>
  <si>
    <t>G3bp1</t>
  </si>
  <si>
    <t>ras GTPase-activating protein-binding protein 1</t>
  </si>
  <si>
    <t>G3bp2</t>
  </si>
  <si>
    <t>G4</t>
  </si>
  <si>
    <t>G6pc3</t>
  </si>
  <si>
    <t>glucose-6-phosphatase 3</t>
  </si>
  <si>
    <t>G6pd</t>
  </si>
  <si>
    <t>Gaa</t>
  </si>
  <si>
    <t>Gabarap</t>
  </si>
  <si>
    <t>gamma-aminobutyric acid receptor-associated protein</t>
  </si>
  <si>
    <t>Gabarapl2</t>
  </si>
  <si>
    <t>gamma-aminobutyric acid receptor-associated protein-like 2</t>
  </si>
  <si>
    <t>Gabpa</t>
  </si>
  <si>
    <t>GA-binding protein alpha chain</t>
  </si>
  <si>
    <t>Gadd45gip1</t>
  </si>
  <si>
    <t>growth arrest and DNA damage-inducible proteins-interacting protein 1</t>
  </si>
  <si>
    <t>Gak</t>
  </si>
  <si>
    <t>Galk1</t>
  </si>
  <si>
    <t>galactokinase</t>
  </si>
  <si>
    <t>Galk2</t>
  </si>
  <si>
    <t>Galm</t>
  </si>
  <si>
    <t>aldose 1-epimerase</t>
  </si>
  <si>
    <t>Galns</t>
  </si>
  <si>
    <t>Galnt1</t>
  </si>
  <si>
    <t>polypeptide N-acetylgalactosaminyltransferase 1</t>
  </si>
  <si>
    <t>Galnt2</t>
  </si>
  <si>
    <t>Galnt3</t>
  </si>
  <si>
    <t>polypeptide N-acetylgalactosaminyltransferase 3</t>
  </si>
  <si>
    <t>Galnt7</t>
  </si>
  <si>
    <t>Galntl5</t>
  </si>
  <si>
    <t>inactive polypeptide N-acetylgalactosaminyltransferase-like protein 5</t>
  </si>
  <si>
    <t>Ganab</t>
  </si>
  <si>
    <t>Gapdh</t>
  </si>
  <si>
    <t>Gapvd1</t>
  </si>
  <si>
    <t>GTPase-activating protein and VPS9 domain-containing protein 1</t>
  </si>
  <si>
    <t>Gar1</t>
  </si>
  <si>
    <t>H/ACA ribonucleoprotein complex subunit 1</t>
  </si>
  <si>
    <t>Gars</t>
  </si>
  <si>
    <t>glycine--tRNA ligase</t>
  </si>
  <si>
    <t>Gart</t>
  </si>
  <si>
    <t>trifunctional purine biosynthetic protein adenosine-3</t>
  </si>
  <si>
    <t>Gas8</t>
  </si>
  <si>
    <t>growth arrest-specific protein 8</t>
  </si>
  <si>
    <t>Gatc</t>
  </si>
  <si>
    <t>glutamyl-tRNA(Gln) amidotransferase subunit C, mitochondrial</t>
  </si>
  <si>
    <t>Gba</t>
  </si>
  <si>
    <t>Gba2</t>
  </si>
  <si>
    <t>non-lysosomal glucosylceramidase</t>
  </si>
  <si>
    <t>Gbas</t>
  </si>
  <si>
    <t>protein NipSnap homolog 2</t>
  </si>
  <si>
    <t>Gbe1</t>
  </si>
  <si>
    <t>1,4-alpha-glucan-branching enzyme</t>
  </si>
  <si>
    <t>Gbf1</t>
  </si>
  <si>
    <t>golgi-specific brefeldin A-resistance guanine nucleotide exchange factor 1</t>
  </si>
  <si>
    <t>Gbp2</t>
  </si>
  <si>
    <t>interferon-induced guanylate-binding protein 2</t>
  </si>
  <si>
    <t>Gbp5</t>
  </si>
  <si>
    <t>guanylate-binding protein 5</t>
  </si>
  <si>
    <t>Gc</t>
  </si>
  <si>
    <t>Gca</t>
  </si>
  <si>
    <t>grancalcin</t>
  </si>
  <si>
    <t>Gcat</t>
  </si>
  <si>
    <t>Gcc1</t>
  </si>
  <si>
    <t>GRIP and coiled-coil domain-containing protein 1</t>
  </si>
  <si>
    <t>Gcc2</t>
  </si>
  <si>
    <t>GRIP and coiled-coil domain-containing protein 2</t>
  </si>
  <si>
    <t>Gcdh</t>
  </si>
  <si>
    <t>glutaryl-CoA dehydrogenase, mitochondrial</t>
  </si>
  <si>
    <t>Gclc</t>
  </si>
  <si>
    <t>glutamate--cysteine ligase catalytic subunit</t>
  </si>
  <si>
    <t>Gclm</t>
  </si>
  <si>
    <t>glutamate--cysteine ligase regulatory subunit</t>
  </si>
  <si>
    <t>Gcn1l1</t>
  </si>
  <si>
    <t>translational activator GCN1</t>
  </si>
  <si>
    <t>Gcs1</t>
  </si>
  <si>
    <t>Gcsh</t>
  </si>
  <si>
    <t>Gde1</t>
  </si>
  <si>
    <t>glycerophosphodiester phosphodiesterase 1</t>
  </si>
  <si>
    <t>Gdi1</t>
  </si>
  <si>
    <t>rab GDP dissociation inhibitor alpha</t>
  </si>
  <si>
    <t>Gdi2</t>
  </si>
  <si>
    <t>rab GDP dissociation inhibitor beta</t>
  </si>
  <si>
    <t>Gdpd1</t>
  </si>
  <si>
    <t>glycerophosphodiester phosphodiesterase domain-containing protein 1</t>
  </si>
  <si>
    <t>Gemin5</t>
  </si>
  <si>
    <t>Get4</t>
  </si>
  <si>
    <t>Gfer</t>
  </si>
  <si>
    <t>FAD-linked sulfhydryl oxidase ALR</t>
  </si>
  <si>
    <t>Gfm1</t>
  </si>
  <si>
    <t>elongation factor G, mitochondrial</t>
  </si>
  <si>
    <t>Gfm2</t>
  </si>
  <si>
    <t>Gga1</t>
  </si>
  <si>
    <t>ADP-ribosylation factor-binding protein GGA1</t>
  </si>
  <si>
    <t>Ggct</t>
  </si>
  <si>
    <t>gamma-glutamylcyclotransferase</t>
  </si>
  <si>
    <t>Ggcx</t>
  </si>
  <si>
    <t>vitamin K-dependent gamma-carboxylase</t>
  </si>
  <si>
    <t>Ggt1</t>
  </si>
  <si>
    <t>Ggt5</t>
  </si>
  <si>
    <t>gamma-glutamyltransferase 5</t>
  </si>
  <si>
    <t>Ghdc</t>
  </si>
  <si>
    <t>Ghitm</t>
  </si>
  <si>
    <t>growth hormone-inducible transmembrane protein</t>
  </si>
  <si>
    <t>Gid8</t>
  </si>
  <si>
    <t>glucose-induced degradation protein 8 homolog</t>
  </si>
  <si>
    <t>Gigyf1</t>
  </si>
  <si>
    <t>PERQ amino acid-rich with GYF domain-containing protein 1</t>
  </si>
  <si>
    <t>Gigyf2</t>
  </si>
  <si>
    <t>Gipc1</t>
  </si>
  <si>
    <t>PDZ domain-containing protein GIPC1</t>
  </si>
  <si>
    <t>Gipc2</t>
  </si>
  <si>
    <t>PDZ domain-containing protein GIPC2</t>
  </si>
  <si>
    <t>Git1</t>
  </si>
  <si>
    <t>ARF GTPase-activating protein GIT1</t>
  </si>
  <si>
    <t>Git2</t>
  </si>
  <si>
    <t>Gk</t>
  </si>
  <si>
    <t>Gla</t>
  </si>
  <si>
    <t>alpha-galactosidase A</t>
  </si>
  <si>
    <t>Glb1</t>
  </si>
  <si>
    <t>beta-galactosidase preproprotein</t>
  </si>
  <si>
    <t>Glb1l2</t>
  </si>
  <si>
    <t>Gldc</t>
  </si>
  <si>
    <t>Glg1</t>
  </si>
  <si>
    <t>Glipr2</t>
  </si>
  <si>
    <t>Golgi-associated plant pathogenesis-related protein 1</t>
  </si>
  <si>
    <t>Glo1</t>
  </si>
  <si>
    <t>lactoylglutathione lyase</t>
  </si>
  <si>
    <t>Glod4</t>
  </si>
  <si>
    <t>glyoxalase domain-containing protein 4</t>
  </si>
  <si>
    <t>Glrx</t>
  </si>
  <si>
    <t>glutaredoxin-1</t>
  </si>
  <si>
    <t>Glrx2</t>
  </si>
  <si>
    <t>Glrx3</t>
  </si>
  <si>
    <t>glutaredoxin-3</t>
  </si>
  <si>
    <t>Glrx5</t>
  </si>
  <si>
    <t>glutaredoxin-related protein 5, mitochondrial</t>
  </si>
  <si>
    <t>Gls</t>
  </si>
  <si>
    <t>Gls2</t>
  </si>
  <si>
    <t>Gltp</t>
  </si>
  <si>
    <t>glycolipid transfer protein</t>
  </si>
  <si>
    <t>Gltpd1</t>
  </si>
  <si>
    <t>Glud1</t>
  </si>
  <si>
    <t>Glul</t>
  </si>
  <si>
    <t>glutamine synthetase</t>
  </si>
  <si>
    <t>Gm2a</t>
  </si>
  <si>
    <t>Gmds</t>
  </si>
  <si>
    <t>GDP-mannose 4,6 dehydratase</t>
  </si>
  <si>
    <t>Gmfb</t>
  </si>
  <si>
    <t>glia maturation factor beta</t>
  </si>
  <si>
    <t>Gmppa</t>
  </si>
  <si>
    <t>mannose-1-phosphate guanyltransferase alpha</t>
  </si>
  <si>
    <t>Gmppb</t>
  </si>
  <si>
    <t>mannose-1-phosphate guanyltransferase beta</t>
  </si>
  <si>
    <t>Gmps</t>
  </si>
  <si>
    <t>GMP synthase [glutamine-hydrolyzing]</t>
  </si>
  <si>
    <t>Gna11</t>
  </si>
  <si>
    <t>guanine nucleotide-binding protein subunit alpha-11</t>
  </si>
  <si>
    <t>Gna12</t>
  </si>
  <si>
    <t>guanine nucleotide-binding protein subunit alpha-12</t>
  </si>
  <si>
    <t>Gna13</t>
  </si>
  <si>
    <t>guanine nucleotide-binding protein subunit alpha-13</t>
  </si>
  <si>
    <t>Gnai1</t>
  </si>
  <si>
    <t>guanine nucleotide-binding protein G(i) subunit alpha-1</t>
  </si>
  <si>
    <t>Gnai2</t>
  </si>
  <si>
    <t>guanine nucleotide-binding protein G(i) subunit alpha-2</t>
  </si>
  <si>
    <t>Gnai3</t>
  </si>
  <si>
    <t>guanine nucleotide-binding protein G(k) subunit alpha</t>
  </si>
  <si>
    <t>Gnao1</t>
  </si>
  <si>
    <t>Gnaq</t>
  </si>
  <si>
    <t>guanine nucleotide-binding protein G(q) subunit alpha</t>
  </si>
  <si>
    <t>Gnas</t>
  </si>
  <si>
    <t>Gnb1</t>
  </si>
  <si>
    <t>guanine nucleotide-binding protein G(I)/G(S)/G(T) subunit beta-1</t>
  </si>
  <si>
    <t>Gnb2</t>
  </si>
  <si>
    <t>guanine nucleotide-binding protein G(I)/G(S)/G(T) subunit beta-2</t>
  </si>
  <si>
    <t>Gnb2l1</t>
  </si>
  <si>
    <t>guanine nucleotide-binding protein subunit beta-2-like 1</t>
  </si>
  <si>
    <t>Gnb4</t>
  </si>
  <si>
    <t>guanine nucleotide-binding protein subunit beta-4</t>
  </si>
  <si>
    <t>Gng12</t>
  </si>
  <si>
    <t>guanine nucleotide-binding protein G(I)/G(S)/G(O) subunit gamma-12</t>
  </si>
  <si>
    <t>Gng5</t>
  </si>
  <si>
    <t>Gnl1</t>
  </si>
  <si>
    <t>guanine nucleotide-binding protein-like 1</t>
  </si>
  <si>
    <t>Gnpat</t>
  </si>
  <si>
    <t>dihydroxyacetone phosphate acyltransferase</t>
  </si>
  <si>
    <t>Gnpda1</t>
  </si>
  <si>
    <t>glucosamine-6-phosphate isomerase 1</t>
  </si>
  <si>
    <t>Gnpda2</t>
  </si>
  <si>
    <t>glucosamine-6-phosphate isomerase 2</t>
  </si>
  <si>
    <t>Gnpnat1</t>
  </si>
  <si>
    <t>glucosamine 6-phosphate N-acetyltransferase</t>
  </si>
  <si>
    <t>Gns</t>
  </si>
  <si>
    <t>Golga1</t>
  </si>
  <si>
    <t>Golga2</t>
  </si>
  <si>
    <t>Golga3</t>
  </si>
  <si>
    <t>golgin subfamily A member 3</t>
  </si>
  <si>
    <t>Golga4</t>
  </si>
  <si>
    <t>golgin subfamily A member 4</t>
  </si>
  <si>
    <t>Golga5</t>
  </si>
  <si>
    <t>golgin subfamily A member 5</t>
  </si>
  <si>
    <t>Golga7</t>
  </si>
  <si>
    <t>golgin subfamily A member 7</t>
  </si>
  <si>
    <t>Golgb1</t>
  </si>
  <si>
    <t>golgin subfamily B member 1</t>
  </si>
  <si>
    <t>Golim4</t>
  </si>
  <si>
    <t>Golm1</t>
  </si>
  <si>
    <t>Golgi membrane protein 1</t>
  </si>
  <si>
    <t>Golph3</t>
  </si>
  <si>
    <t>Golgi phosphoprotein 3</t>
  </si>
  <si>
    <t>Golph3l</t>
  </si>
  <si>
    <t>Golt1b</t>
  </si>
  <si>
    <t>vesicle transport protein GOT1B</t>
  </si>
  <si>
    <t>Gopc</t>
  </si>
  <si>
    <t>Gorab</t>
  </si>
  <si>
    <t>RAB6-interacting golgin</t>
  </si>
  <si>
    <t>Gorasp1</t>
  </si>
  <si>
    <t>Golgi reassembly-stacking protein 1</t>
  </si>
  <si>
    <t>Gorasp2</t>
  </si>
  <si>
    <t>Golgi reassembly-stacking protein 2</t>
  </si>
  <si>
    <t>Gosr1</t>
  </si>
  <si>
    <t>Golgi SNAP receptor complex member 1</t>
  </si>
  <si>
    <t>Gosr2</t>
  </si>
  <si>
    <t>Golgi SNAP receptor complex member 2</t>
  </si>
  <si>
    <t>Got1</t>
  </si>
  <si>
    <t>aspartate aminotransferase, cytoplasmic</t>
  </si>
  <si>
    <t>Got2</t>
  </si>
  <si>
    <t>aspartate aminotransferase, mitochondrial</t>
  </si>
  <si>
    <t>Gpaa1</t>
  </si>
  <si>
    <t>glycosylphosphatidylinositol anchor attachment 1 protein</t>
  </si>
  <si>
    <t>Gpd1l</t>
  </si>
  <si>
    <t>glycerol-3-phosphate dehydrogenase 1-like protein</t>
  </si>
  <si>
    <t>Gpd2</t>
  </si>
  <si>
    <t>Gpha2</t>
  </si>
  <si>
    <t>Gphn</t>
  </si>
  <si>
    <t>Gpi</t>
  </si>
  <si>
    <t>Gpld1</t>
  </si>
  <si>
    <t>Gpr107</t>
  </si>
  <si>
    <t>Gpr108</t>
  </si>
  <si>
    <t>Gpr110</t>
  </si>
  <si>
    <t>Gpr116</t>
  </si>
  <si>
    <t>Gpr126</t>
  </si>
  <si>
    <t>Gpr89b</t>
  </si>
  <si>
    <t>Gprin3</t>
  </si>
  <si>
    <t>G protein-regulated inducer of neurite outgrowth 3</t>
  </si>
  <si>
    <t>Gps1</t>
  </si>
  <si>
    <t>Gpx1</t>
  </si>
  <si>
    <t>glutathione peroxidase 1</t>
  </si>
  <si>
    <t>Gpx2</t>
  </si>
  <si>
    <t>glutathione peroxidase 2</t>
  </si>
  <si>
    <t>Gpx4</t>
  </si>
  <si>
    <t>Gpx7</t>
  </si>
  <si>
    <t>Gpx8</t>
  </si>
  <si>
    <t>Gramd1b</t>
  </si>
  <si>
    <t>GRAM domain-containing protein 1B</t>
  </si>
  <si>
    <t>Grb2</t>
  </si>
  <si>
    <t>growth factor receptor-bound protein 2</t>
  </si>
  <si>
    <t>Grb7</t>
  </si>
  <si>
    <t>growth factor receptor-bound protein 7</t>
  </si>
  <si>
    <t>Grcc10</t>
  </si>
  <si>
    <t>protein C10</t>
  </si>
  <si>
    <t>Greb1</t>
  </si>
  <si>
    <t>Grem1</t>
  </si>
  <si>
    <t>Gripap1</t>
  </si>
  <si>
    <t>Grn</t>
  </si>
  <si>
    <t>Grpel1</t>
  </si>
  <si>
    <t>Grsf1</t>
  </si>
  <si>
    <t>Gsdmd</t>
  </si>
  <si>
    <t>gasdermin-D</t>
  </si>
  <si>
    <t>Gsk3a</t>
  </si>
  <si>
    <t>glycogen synthase kinase-3 alpha</t>
  </si>
  <si>
    <t>Gsk3b</t>
  </si>
  <si>
    <t>glycogen synthase kinase-3 beta</t>
  </si>
  <si>
    <t>Gsn</t>
  </si>
  <si>
    <t>Gspt1</t>
  </si>
  <si>
    <t>Gsr</t>
  </si>
  <si>
    <t>Gss</t>
  </si>
  <si>
    <t>Gsta3</t>
  </si>
  <si>
    <t>Gsta4</t>
  </si>
  <si>
    <t>glutathione S-transferase A4</t>
  </si>
  <si>
    <t>Gstk1</t>
  </si>
  <si>
    <t>glutathione S-transferase kappa 1</t>
  </si>
  <si>
    <t>Gstm1</t>
  </si>
  <si>
    <t>glutathione S-transferase Mu 1</t>
  </si>
  <si>
    <t>Gstm3</t>
  </si>
  <si>
    <t>Gstm2</t>
  </si>
  <si>
    <t>glutathione S-transferase Mu 2</t>
  </si>
  <si>
    <t>glutathione S-transferase Mu 3</t>
  </si>
  <si>
    <t>Gstm4</t>
  </si>
  <si>
    <t>Gstm5</t>
  </si>
  <si>
    <t>glutathione S-transferase Mu 5</t>
  </si>
  <si>
    <t>Gstm6</t>
  </si>
  <si>
    <t>glutathione S-transferase Mu 6</t>
  </si>
  <si>
    <t>Gstm7</t>
  </si>
  <si>
    <t>glutathione S-transferase Mu 7</t>
  </si>
  <si>
    <t>Gsto1</t>
  </si>
  <si>
    <t>glutathione S-transferase omega-1</t>
  </si>
  <si>
    <t>Gstp1</t>
  </si>
  <si>
    <t>glutathione S-transferase P 1</t>
  </si>
  <si>
    <t>Gstt1</t>
  </si>
  <si>
    <t>glutathione S-transferase theta-1</t>
  </si>
  <si>
    <t>Gstt2</t>
  </si>
  <si>
    <t>glutathione S-transferase theta-2</t>
  </si>
  <si>
    <t>Gstt3</t>
  </si>
  <si>
    <t>glutathione S-transferase, theta 3</t>
  </si>
  <si>
    <t>Gstt4</t>
  </si>
  <si>
    <t>glutathione S-transferase theta-4</t>
  </si>
  <si>
    <t>Gstz1</t>
  </si>
  <si>
    <t>Gtf2f1</t>
  </si>
  <si>
    <t>general transcription factor IIF subunit 1</t>
  </si>
  <si>
    <t>Gtf2f2</t>
  </si>
  <si>
    <t>general transcription factor IIF subunit 2</t>
  </si>
  <si>
    <t>Gtf2i</t>
  </si>
  <si>
    <t>Gtl3</t>
  </si>
  <si>
    <t>Gtpbp1</t>
  </si>
  <si>
    <t>GTP-binding protein 1</t>
  </si>
  <si>
    <t>Gtpbp3</t>
  </si>
  <si>
    <t>Gtpbp4</t>
  </si>
  <si>
    <t>nucleolar GTP-binding protein 1</t>
  </si>
  <si>
    <t>Guf1</t>
  </si>
  <si>
    <t>Guk1</t>
  </si>
  <si>
    <t>Gulp1</t>
  </si>
  <si>
    <t>PTB domain-containing engulfment adapter protein 1</t>
  </si>
  <si>
    <t>Gusb</t>
  </si>
  <si>
    <t>Gvinp1</t>
  </si>
  <si>
    <t>Gyg1</t>
  </si>
  <si>
    <t>Gys1</t>
  </si>
  <si>
    <t>glycogen [starch] synthase, muscle</t>
  </si>
  <si>
    <t>H1f0</t>
  </si>
  <si>
    <t>histone H1.0</t>
  </si>
  <si>
    <t>H1fx</t>
  </si>
  <si>
    <t>H1 histone family, member X</t>
  </si>
  <si>
    <t>H2afy</t>
  </si>
  <si>
    <t>H2afz</t>
  </si>
  <si>
    <t>histone H2A.Z</t>
  </si>
  <si>
    <t>H3f3b</t>
  </si>
  <si>
    <t>histone H3.3</t>
  </si>
  <si>
    <t>H6pd</t>
  </si>
  <si>
    <t>Hadh</t>
  </si>
  <si>
    <t>Hadha</t>
  </si>
  <si>
    <t>Hadhb</t>
  </si>
  <si>
    <t>Hagh</t>
  </si>
  <si>
    <t>Hal</t>
  </si>
  <si>
    <t>histidine ammonia-lyase</t>
  </si>
  <si>
    <t>Hars</t>
  </si>
  <si>
    <t>histidine--tRNA ligase, cytoplasmic</t>
  </si>
  <si>
    <t>Hars2</t>
  </si>
  <si>
    <t>Hax1</t>
  </si>
  <si>
    <t>Hbb</t>
  </si>
  <si>
    <t>Hbb-b1</t>
  </si>
  <si>
    <t>hemoglobin subunit beta-1</t>
  </si>
  <si>
    <t>Hccs</t>
  </si>
  <si>
    <t>cytochrome c-type heme lyase</t>
  </si>
  <si>
    <t>Hcfc1</t>
  </si>
  <si>
    <t>host cell factor 1</t>
  </si>
  <si>
    <t>Hcn2</t>
  </si>
  <si>
    <t>potassium/sodium hyperpolarization-activated cyclic nucleotide-gated channel 2</t>
  </si>
  <si>
    <t>Hdac1</t>
  </si>
  <si>
    <t>histone deacetylase 1</t>
  </si>
  <si>
    <t>Hdac2</t>
  </si>
  <si>
    <t>histone deacetylase 2</t>
  </si>
  <si>
    <t>Hdac6</t>
  </si>
  <si>
    <t>histone deacetylase 6</t>
  </si>
  <si>
    <t>Hddc2</t>
  </si>
  <si>
    <t>HD domain-containing protein 2</t>
  </si>
  <si>
    <t>Hddc3</t>
  </si>
  <si>
    <t>guanosine-3',5'-bis(diphosphate) 3'-pyrophosphohydrolase MESH1</t>
  </si>
  <si>
    <t>Hdgf</t>
  </si>
  <si>
    <t>hepatoma-derived growth factor</t>
  </si>
  <si>
    <t>Hdgfrp2</t>
  </si>
  <si>
    <t>Hdgfrp3</t>
  </si>
  <si>
    <t>hepatoma-derived growth factor-related protein 3</t>
  </si>
  <si>
    <t>Hdhd2</t>
  </si>
  <si>
    <t>Hdhd3</t>
  </si>
  <si>
    <t>haloacid dehalogenase-like hydrolase domain-containing protein 3</t>
  </si>
  <si>
    <t>Hdlbp</t>
  </si>
  <si>
    <t>vigilin</t>
  </si>
  <si>
    <t>Tbc1d15</t>
  </si>
  <si>
    <t>Heatr5a</t>
  </si>
  <si>
    <t>HEAT repeat-containing protein 5A</t>
  </si>
  <si>
    <t>Heatr5b</t>
  </si>
  <si>
    <t>HEAT repeat-containing protein 5B</t>
  </si>
  <si>
    <t>Hebp1</t>
  </si>
  <si>
    <t>heme-binding protein 1</t>
  </si>
  <si>
    <t>Hebp2</t>
  </si>
  <si>
    <t>heme-binding protein 2</t>
  </si>
  <si>
    <t>Hectd1</t>
  </si>
  <si>
    <t>E3 ubiquitin-protein ligase HECTD1</t>
  </si>
  <si>
    <t>Hecw2</t>
  </si>
  <si>
    <t>Herc1</t>
  </si>
  <si>
    <t>Herc2</t>
  </si>
  <si>
    <t>E3 ubiquitin-protein ligase HERC2</t>
  </si>
  <si>
    <t>Herc4</t>
  </si>
  <si>
    <t>Hexa</t>
  </si>
  <si>
    <t>Hexb</t>
  </si>
  <si>
    <t>Hgs</t>
  </si>
  <si>
    <t>Hibadh</t>
  </si>
  <si>
    <t>Hibch</t>
  </si>
  <si>
    <t>Higd1a</t>
  </si>
  <si>
    <t>HIG1 domain family member 1A, mitochondrial</t>
  </si>
  <si>
    <t>Higd2a</t>
  </si>
  <si>
    <t>HIG1 domain family member 2A</t>
  </si>
  <si>
    <t>Hint1</t>
  </si>
  <si>
    <t>histidine triad nucleotide-binding protein 1</t>
  </si>
  <si>
    <t>Hint2</t>
  </si>
  <si>
    <t>Hint3</t>
  </si>
  <si>
    <t>histidine triad nucleotide-binding protein 3</t>
  </si>
  <si>
    <t>Hip1</t>
  </si>
  <si>
    <t>huntingtin-interacting protein 1</t>
  </si>
  <si>
    <t>Hip1r</t>
  </si>
  <si>
    <t>huntingtin-interacting protein 1-related protein</t>
  </si>
  <si>
    <t>Hist1h1b</t>
  </si>
  <si>
    <t>histone H1.5</t>
  </si>
  <si>
    <t>Hist1h1d</t>
  </si>
  <si>
    <t>histone H1.3</t>
  </si>
  <si>
    <t>Hist1h2bh</t>
  </si>
  <si>
    <t>histone H2B type 1-H</t>
  </si>
  <si>
    <t>Hist3h2ba</t>
  </si>
  <si>
    <t>Hist1h4b</t>
  </si>
  <si>
    <t>histone H4</t>
  </si>
  <si>
    <t>histone H2B type 3-A</t>
  </si>
  <si>
    <t>Hk1</t>
  </si>
  <si>
    <t>hexokinase-1 isoform HK1</t>
  </si>
  <si>
    <t>Hk2</t>
  </si>
  <si>
    <t>hexokinase-2</t>
  </si>
  <si>
    <t>Hm13</t>
  </si>
  <si>
    <t>Hmcn2</t>
  </si>
  <si>
    <t>Hmgb1</t>
  </si>
  <si>
    <t>high mobility group protein B1</t>
  </si>
  <si>
    <t>Hmgb2</t>
  </si>
  <si>
    <t>high mobility group protein B2</t>
  </si>
  <si>
    <t>Hmgb3</t>
  </si>
  <si>
    <t>high mobility group protein B3</t>
  </si>
  <si>
    <t>Hmgcl</t>
  </si>
  <si>
    <t>Hmox2</t>
  </si>
  <si>
    <t>heme oxygenase 2</t>
  </si>
  <si>
    <t>Hnrnpa1</t>
  </si>
  <si>
    <t>Hnrnpa2b1</t>
  </si>
  <si>
    <t>Hnrnpa3</t>
  </si>
  <si>
    <t>Hnrnpab</t>
  </si>
  <si>
    <t>Hnrnpc</t>
  </si>
  <si>
    <t>Hnrnpdl</t>
  </si>
  <si>
    <t>heterogeneous nuclear ribonucleoprotein D-like</t>
  </si>
  <si>
    <t>Hnrnpf</t>
  </si>
  <si>
    <t>heterogeneous nuclear ribonucleoprotein F</t>
  </si>
  <si>
    <t>Hnrnph1</t>
  </si>
  <si>
    <t>heterogeneous nuclear ribonucleoprotein H</t>
  </si>
  <si>
    <t>Hnrnph2</t>
  </si>
  <si>
    <t>heterogeneous nuclear ribonucleoprotein H2</t>
  </si>
  <si>
    <t>Hnrnph3</t>
  </si>
  <si>
    <t>heterogeneous nuclear ribonucleoprotein H3</t>
  </si>
  <si>
    <t>Hnrnpk</t>
  </si>
  <si>
    <t>Hnrnpl</t>
  </si>
  <si>
    <t>heterogeneous nuclear ribonucleoprotein L</t>
  </si>
  <si>
    <t>Hnrnpll</t>
  </si>
  <si>
    <t>heterogeneous nuclear ribonucleoprotein L-like</t>
  </si>
  <si>
    <t>Hnrnpm</t>
  </si>
  <si>
    <t>Hnrnpr</t>
  </si>
  <si>
    <t>Hnrnpu</t>
  </si>
  <si>
    <t>heterogeneous nuclear ribonucleoprotein U</t>
  </si>
  <si>
    <t>Hnrnpul1</t>
  </si>
  <si>
    <t>Hnrnpul2</t>
  </si>
  <si>
    <t>heterogeneous nuclear ribonucleoprotein U-like protein 2</t>
  </si>
  <si>
    <t>Hnrpd</t>
  </si>
  <si>
    <t>Hoga1</t>
  </si>
  <si>
    <t>Hook1</t>
  </si>
  <si>
    <t>protein Hook homolog 1</t>
  </si>
  <si>
    <t>Hook3</t>
  </si>
  <si>
    <t>protein Hook homolog 3</t>
  </si>
  <si>
    <t>Hp1bp3</t>
  </si>
  <si>
    <t>Hpcal1</t>
  </si>
  <si>
    <t>hippocalcin-like protein 1</t>
  </si>
  <si>
    <t>Hprt1</t>
  </si>
  <si>
    <t>Hpx</t>
  </si>
  <si>
    <t>Hras</t>
  </si>
  <si>
    <t>Nras</t>
  </si>
  <si>
    <t>Hrsp12</t>
  </si>
  <si>
    <t>ribonuclease UK114</t>
  </si>
  <si>
    <t>Hs1bp3</t>
  </si>
  <si>
    <t>HCLS1-binding protein 3</t>
  </si>
  <si>
    <t>Hscb</t>
  </si>
  <si>
    <t>Hsd11b1</t>
  </si>
  <si>
    <t>corticosteroid 11-beta-dehydrogenase isozyme 1</t>
  </si>
  <si>
    <t>Hsd11b2</t>
  </si>
  <si>
    <t>corticosteroid 11-beta-dehydrogenase isozyme 2</t>
  </si>
  <si>
    <t>Hsd17b10</t>
  </si>
  <si>
    <t>3-hydroxyacyl-CoA dehydrogenase type-2</t>
  </si>
  <si>
    <t>Hsd17b11</t>
  </si>
  <si>
    <t>Hsd17b12</t>
  </si>
  <si>
    <t>very-long-chain 3-oxoacyl-CoA reductase</t>
  </si>
  <si>
    <t>Hsd17b4</t>
  </si>
  <si>
    <t>peroxisomal multifunctional enzyme type 2</t>
  </si>
  <si>
    <t>Hsd17b8</t>
  </si>
  <si>
    <t>Hsdl1</t>
  </si>
  <si>
    <t>inactive hydroxysteroid dehydrogenase-like protein 1</t>
  </si>
  <si>
    <t>Hsdl2</t>
  </si>
  <si>
    <t>Hsp90aa1</t>
  </si>
  <si>
    <t>heat shock protein HSP 90-alpha</t>
  </si>
  <si>
    <t>Hsp90ab1</t>
  </si>
  <si>
    <t>heat shock protein HSP 90-beta</t>
  </si>
  <si>
    <t>Hsp90b1</t>
  </si>
  <si>
    <t>Hspa12a</t>
  </si>
  <si>
    <t>heat shock 70 kDa protein 12A</t>
  </si>
  <si>
    <t>Hspa12b</t>
  </si>
  <si>
    <t>heat shock 70 kDa protein 12B</t>
  </si>
  <si>
    <t>Hspa13</t>
  </si>
  <si>
    <t>Hspa14</t>
  </si>
  <si>
    <t>Hspa1a</t>
  </si>
  <si>
    <t>heat shock 70 kDa protein 1A</t>
  </si>
  <si>
    <t>Hspa1l</t>
  </si>
  <si>
    <t>heat shock 70 kDa protein 1-like</t>
  </si>
  <si>
    <t>Hspa2</t>
  </si>
  <si>
    <t>heat shock-related 70 kDa protein 2</t>
  </si>
  <si>
    <t>Hspa4</t>
  </si>
  <si>
    <t>heat shock 70 kDa protein 4</t>
  </si>
  <si>
    <t>Hspa4l</t>
  </si>
  <si>
    <t>heat shock 70 kDa protein 4L</t>
  </si>
  <si>
    <t>Hspa5</t>
  </si>
  <si>
    <t>Hspa8</t>
  </si>
  <si>
    <t>heat shock cognate 71 kDa protein</t>
  </si>
  <si>
    <t>Hspa9</t>
  </si>
  <si>
    <t>stress-70 protein, mitochondrial</t>
  </si>
  <si>
    <t>Hspb1</t>
  </si>
  <si>
    <t>heat shock protein beta-1</t>
  </si>
  <si>
    <t>Shmt2</t>
  </si>
  <si>
    <t>Hspb11</t>
  </si>
  <si>
    <t>intraflagellar transport protein 25 homolog</t>
  </si>
  <si>
    <t>Hspb6</t>
  </si>
  <si>
    <t>heat shock protein beta-6</t>
  </si>
  <si>
    <t>Hspbp1</t>
  </si>
  <si>
    <t>hsp70-binding protein 1</t>
  </si>
  <si>
    <t>Hspd1</t>
  </si>
  <si>
    <t>60 kDa heat shock protein, mitochondrial</t>
  </si>
  <si>
    <t>Hspe1</t>
  </si>
  <si>
    <t>10 kDa heat shock protein, mitochondrial</t>
  </si>
  <si>
    <t>Hsph1</t>
  </si>
  <si>
    <t>heat shock protein 105 kDa</t>
  </si>
  <si>
    <t>Htatsf1</t>
  </si>
  <si>
    <t>HIV Tat-specific factor 1 homolog</t>
  </si>
  <si>
    <t>Htra1</t>
  </si>
  <si>
    <t>Htra2</t>
  </si>
  <si>
    <t>serine protease HTRA2, mitochondrial</t>
  </si>
  <si>
    <t>Htt</t>
  </si>
  <si>
    <t>huntingtin</t>
  </si>
  <si>
    <t>Hydin</t>
  </si>
  <si>
    <t>hydrocephalus-inducing protein</t>
  </si>
  <si>
    <t>Hyi</t>
  </si>
  <si>
    <t>putative hydroxypyruvate isomerase</t>
  </si>
  <si>
    <t>Hyou1</t>
  </si>
  <si>
    <t>Hypk</t>
  </si>
  <si>
    <t>huntingtin-interacting protein K</t>
  </si>
  <si>
    <t>Iah1</t>
  </si>
  <si>
    <t>isoamyl acetate-hydrolyzing esterase 1 homolog</t>
  </si>
  <si>
    <t>Iars</t>
  </si>
  <si>
    <t>isoleucine--tRNA ligase, cytoplasmic</t>
  </si>
  <si>
    <t>Iars2</t>
  </si>
  <si>
    <t>Iba57</t>
  </si>
  <si>
    <t>Ica1</t>
  </si>
  <si>
    <t>Icam1</t>
  </si>
  <si>
    <t>Icam2</t>
  </si>
  <si>
    <t>Icmt</t>
  </si>
  <si>
    <t>protein-S-isoprenylcysteine O-methyltransferase</t>
  </si>
  <si>
    <t>Icoslg</t>
  </si>
  <si>
    <t>Ict1</t>
  </si>
  <si>
    <t>peptidyl-tRNA hydrolase ICT1, mitochondrial</t>
  </si>
  <si>
    <t>Ide</t>
  </si>
  <si>
    <t>insulin-degrading enzyme</t>
  </si>
  <si>
    <t>Idh1</t>
  </si>
  <si>
    <t>isocitrate dehydrogenase [NADP] cytoplasmic</t>
  </si>
  <si>
    <t>Idh2</t>
  </si>
  <si>
    <t>Idh3a</t>
  </si>
  <si>
    <t>Idh3B</t>
  </si>
  <si>
    <t>isocitrate dehydrogenase [NAD] subunit beta, mitochondrial</t>
  </si>
  <si>
    <t>Idh3g</t>
  </si>
  <si>
    <t>Idi1</t>
  </si>
  <si>
    <t>isopentenyl-diphosphate Delta-isomerase 1</t>
  </si>
  <si>
    <t>Idnk</t>
  </si>
  <si>
    <t>Idua</t>
  </si>
  <si>
    <t>Ifi35</t>
  </si>
  <si>
    <t>interferon-induced 35 kDa protein homolog</t>
  </si>
  <si>
    <t>Ifi47</t>
  </si>
  <si>
    <t>interferon gamma inducible protein 47</t>
  </si>
  <si>
    <t>Ifih1</t>
  </si>
  <si>
    <t>Ifit2</t>
  </si>
  <si>
    <t>interferon-induced protein with tetratricopeptide repeats 2</t>
  </si>
  <si>
    <t>Ifit3</t>
  </si>
  <si>
    <t>interferon-induced protein with tetratricopeptide repeats 3</t>
  </si>
  <si>
    <t>Ifitm1</t>
  </si>
  <si>
    <t>interferon-induced transmembrane protein 1</t>
  </si>
  <si>
    <t>Ifitm2</t>
  </si>
  <si>
    <t>interferon-induced transmembrane protein 2</t>
  </si>
  <si>
    <t>Ifitm3</t>
  </si>
  <si>
    <t>interferon-induced transmembrane protein 3</t>
  </si>
  <si>
    <t>Igbp1</t>
  </si>
  <si>
    <t>immunoglobulin-binding protein 1</t>
  </si>
  <si>
    <t>Igf1r</t>
  </si>
  <si>
    <t>Igf2bp2</t>
  </si>
  <si>
    <t>insulin-like growth factor 2 mRNA-binding protein 2</t>
  </si>
  <si>
    <t>Igf2r</t>
  </si>
  <si>
    <t>Igfbp7</t>
  </si>
  <si>
    <t>Igsf10</t>
  </si>
  <si>
    <t>Igtp</t>
  </si>
  <si>
    <t>interferon gamma induced GTPase</t>
  </si>
  <si>
    <t>Ikbip</t>
  </si>
  <si>
    <t>Ikbkap</t>
  </si>
  <si>
    <t>elongator complex protein 1</t>
  </si>
  <si>
    <t>Ilf2</t>
  </si>
  <si>
    <t>interleukin enhancer-binding factor 2</t>
  </si>
  <si>
    <t>Ilf3</t>
  </si>
  <si>
    <t>Ilk</t>
  </si>
  <si>
    <t>integrin-linked protein kinase</t>
  </si>
  <si>
    <t>Ilkap</t>
  </si>
  <si>
    <t>integrin-linked kinase-associated serine/threonine phosphatase 2C</t>
  </si>
  <si>
    <t>Ilvbl</t>
  </si>
  <si>
    <t>acetolactate synthase-like protein</t>
  </si>
  <si>
    <t>Immt</t>
  </si>
  <si>
    <t>Imp3</t>
  </si>
  <si>
    <t>U3 small nucleolar ribonucleoprotein protein IMP3</t>
  </si>
  <si>
    <t>Impa1</t>
  </si>
  <si>
    <t>Impa2</t>
  </si>
  <si>
    <t>inositol monophosphatase 2</t>
  </si>
  <si>
    <t>Impad1</t>
  </si>
  <si>
    <t>inositol monophosphatase 3</t>
  </si>
  <si>
    <t>Inadl</t>
  </si>
  <si>
    <t>Inpp1</t>
  </si>
  <si>
    <t>inositol polyphosphate 1-phosphatase</t>
  </si>
  <si>
    <t>Inpp4a</t>
  </si>
  <si>
    <t>Inpp5a</t>
  </si>
  <si>
    <t>Inpp5k</t>
  </si>
  <si>
    <t>inositol polyphosphate 5-phosphatase K</t>
  </si>
  <si>
    <t>Inppl1</t>
  </si>
  <si>
    <t>phosphatidylinositol 3,4,5-trisphosphate 5-phosphatase 2</t>
  </si>
  <si>
    <t>Insr</t>
  </si>
  <si>
    <t>Ip6k1</t>
  </si>
  <si>
    <t>inositol hexakisphosphate kinase 1</t>
  </si>
  <si>
    <t>Ipo11</t>
  </si>
  <si>
    <t>importin-11</t>
  </si>
  <si>
    <t>Ipo13</t>
  </si>
  <si>
    <t>importin-13</t>
  </si>
  <si>
    <t>Ipo4</t>
  </si>
  <si>
    <t>importin-4</t>
  </si>
  <si>
    <t>Ipo5</t>
  </si>
  <si>
    <t>importin-5</t>
  </si>
  <si>
    <t>Ipo7</t>
  </si>
  <si>
    <t>importin-7</t>
  </si>
  <si>
    <t>Ipo9</t>
  </si>
  <si>
    <t>importin-9</t>
  </si>
  <si>
    <t>Iqgap1</t>
  </si>
  <si>
    <t>ras GTPase-activating-like protein IQGAP1</t>
  </si>
  <si>
    <t>Iqgap2</t>
  </si>
  <si>
    <t>ras GTPase-activating-like protein IQGAP2</t>
  </si>
  <si>
    <t>Irf2bpl</t>
  </si>
  <si>
    <t>interferon regulatory factor 2-binding protein-like</t>
  </si>
  <si>
    <t>Irf3</t>
  </si>
  <si>
    <t>interferon regulatory factor 3</t>
  </si>
  <si>
    <t>Irf6</t>
  </si>
  <si>
    <t>interferon regulatory factor 6</t>
  </si>
  <si>
    <t>Irgm</t>
  </si>
  <si>
    <t>Irgm2</t>
  </si>
  <si>
    <t>interferon inducible GTPase 2</t>
  </si>
  <si>
    <t>Isca1</t>
  </si>
  <si>
    <t>Isca2</t>
  </si>
  <si>
    <t>Iscu</t>
  </si>
  <si>
    <t>Isg15</t>
  </si>
  <si>
    <t>Isg20</t>
  </si>
  <si>
    <t>Isoc1</t>
  </si>
  <si>
    <t>isochorismatase domain-containing protein 1</t>
  </si>
  <si>
    <t>Isoc2b</t>
  </si>
  <si>
    <t>Ispd</t>
  </si>
  <si>
    <t>Ist1</t>
  </si>
  <si>
    <t>IST1 homolog</t>
  </si>
  <si>
    <t>Isyna1</t>
  </si>
  <si>
    <t>inositol-3-phosphate synthase 1</t>
  </si>
  <si>
    <t>Itch</t>
  </si>
  <si>
    <t>E3 ubiquitin-protein ligase Itchy</t>
  </si>
  <si>
    <t>Itfg1</t>
  </si>
  <si>
    <t>Itfg3</t>
  </si>
  <si>
    <t>protein ITFG3</t>
  </si>
  <si>
    <t>Itga1</t>
  </si>
  <si>
    <t>Itga2</t>
  </si>
  <si>
    <t>Itga3</t>
  </si>
  <si>
    <t>Itga5</t>
  </si>
  <si>
    <t>integrin alpha-5 preproprotein</t>
  </si>
  <si>
    <t>Itga6</t>
  </si>
  <si>
    <t>Itga7</t>
  </si>
  <si>
    <t>integrin alpha-7</t>
  </si>
  <si>
    <t>Itgav</t>
  </si>
  <si>
    <t>Itgb1</t>
  </si>
  <si>
    <t>Itgb1bp1</t>
  </si>
  <si>
    <t>integrin beta-1-binding protein 1</t>
  </si>
  <si>
    <t>Itgb4</t>
  </si>
  <si>
    <t>Itgb5</t>
  </si>
  <si>
    <t>Itgb6</t>
  </si>
  <si>
    <t>Itk</t>
  </si>
  <si>
    <t>Itm2b</t>
  </si>
  <si>
    <t>integral membrane protein 2B</t>
  </si>
  <si>
    <t>Itm2c</t>
  </si>
  <si>
    <t>integral membrane protein 2C</t>
  </si>
  <si>
    <t>Itpa</t>
  </si>
  <si>
    <t>inosine triphosphate pyrophosphatase</t>
  </si>
  <si>
    <t>Itpr1</t>
  </si>
  <si>
    <t>inositol 1,4,5-trisphosphate receptor type 1</t>
  </si>
  <si>
    <t>Itpr2</t>
  </si>
  <si>
    <t>Itpr3</t>
  </si>
  <si>
    <t>inositol 1,4,5-trisphosphate receptor type 3</t>
  </si>
  <si>
    <t>Itprip</t>
  </si>
  <si>
    <t>Itsn1</t>
  </si>
  <si>
    <t>Itsn2</t>
  </si>
  <si>
    <t>Ivd</t>
  </si>
  <si>
    <t>Iws1</t>
  </si>
  <si>
    <t>protein IWS1 homolog</t>
  </si>
  <si>
    <t>Jagn1</t>
  </si>
  <si>
    <t>Jak1</t>
  </si>
  <si>
    <t>tyrosine-protein kinase JAK1</t>
  </si>
  <si>
    <t>Rangap1</t>
  </si>
  <si>
    <t>Jakmip1</t>
  </si>
  <si>
    <t>janus kinase and microtubule-interacting protein 1</t>
  </si>
  <si>
    <t>Jmjd8</t>
  </si>
  <si>
    <t>Josd2</t>
  </si>
  <si>
    <t>josephin-2</t>
  </si>
  <si>
    <t>Jtb</t>
  </si>
  <si>
    <t>junction plakoglobin</t>
  </si>
  <si>
    <t>Kalrn</t>
  </si>
  <si>
    <t>Kank1</t>
  </si>
  <si>
    <t>KN motif and ankyrin repeat domain-containing protein 1</t>
  </si>
  <si>
    <t>Kank2</t>
  </si>
  <si>
    <t>KN motif and ankyrin repeat domain-containing protein 2</t>
  </si>
  <si>
    <t>Kank3</t>
  </si>
  <si>
    <t>KN motif and ankyrin repeat domain-containing protein 3</t>
  </si>
  <si>
    <t>Kars</t>
  </si>
  <si>
    <t>Kat3</t>
  </si>
  <si>
    <t>Kbtbd11</t>
  </si>
  <si>
    <t>kelch repeat and BTB domain-containing protein 11</t>
  </si>
  <si>
    <t>Kbtbd3</t>
  </si>
  <si>
    <t>kelch repeat and BTB domain-containing protein 3</t>
  </si>
  <si>
    <t>Kcmf1</t>
  </si>
  <si>
    <t>E3 ubiquitin-protein ligase KCMF1</t>
  </si>
  <si>
    <t>Kcnq1</t>
  </si>
  <si>
    <t>potassium voltage-gated channel subfamily KQT member 1</t>
  </si>
  <si>
    <t>Kcp</t>
  </si>
  <si>
    <t>Kctd12</t>
  </si>
  <si>
    <t>BTB/POZ domain-containing protein KCTD12</t>
  </si>
  <si>
    <t>Kdelc2</t>
  </si>
  <si>
    <t>Kdelr1</t>
  </si>
  <si>
    <t>ER lumen protein-retaining receptor 1</t>
  </si>
  <si>
    <t>Kdelr2</t>
  </si>
  <si>
    <t>ER lumen protein-retaining receptor 2</t>
  </si>
  <si>
    <t>Kdelr3</t>
  </si>
  <si>
    <t>ER lumen protein-retaining receptor 3</t>
  </si>
  <si>
    <t>Kdsr</t>
  </si>
  <si>
    <t>Keap1</t>
  </si>
  <si>
    <t>kelch-like ECH-associated protein 1</t>
  </si>
  <si>
    <t>Khdrbs1</t>
  </si>
  <si>
    <t>KH domain-containing, RNA-binding, signal transduction-associated protein 1</t>
  </si>
  <si>
    <t>far upstream element-binding protein 2</t>
  </si>
  <si>
    <t>Kidins220</t>
  </si>
  <si>
    <t>kinase D-interacting substrate of 220 kDa</t>
  </si>
  <si>
    <t>Kif13a</t>
  </si>
  <si>
    <t>kinesin-like protein KIF13A</t>
  </si>
  <si>
    <t>Kif13b</t>
  </si>
  <si>
    <t>kinesin-like protein KIF13B</t>
  </si>
  <si>
    <t>Kif16b</t>
  </si>
  <si>
    <t>kinesin-like protein KIF16B</t>
  </si>
  <si>
    <t>Kif1a</t>
  </si>
  <si>
    <t>kinesin-like protein KIF1A isoform d</t>
  </si>
  <si>
    <t>Kif1c</t>
  </si>
  <si>
    <t>kinesin-like protein KIF1C</t>
  </si>
  <si>
    <t>Kif2a</t>
  </si>
  <si>
    <t>Kif3a</t>
  </si>
  <si>
    <t>Kif3b</t>
  </si>
  <si>
    <t>kinesin-like protein KIF3B</t>
  </si>
  <si>
    <t>Kif5b</t>
  </si>
  <si>
    <t>kinesin-1 heavy chain</t>
  </si>
  <si>
    <t>Kif9</t>
  </si>
  <si>
    <t>Kifap3</t>
  </si>
  <si>
    <t>kinesin-associated protein 3 isoform KAP3A</t>
  </si>
  <si>
    <t>Klc1</t>
  </si>
  <si>
    <t>Klc2</t>
  </si>
  <si>
    <t>kinesin light chain 2</t>
  </si>
  <si>
    <t>Klc4</t>
  </si>
  <si>
    <t>kinesin light chain 4</t>
  </si>
  <si>
    <t>Klhdc7a</t>
  </si>
  <si>
    <t>kelch domain-containing protein 7A</t>
  </si>
  <si>
    <t>Klrg2</t>
  </si>
  <si>
    <t>killer cell lectin-like receptor subfamily G member 2</t>
  </si>
  <si>
    <t>Kpna1</t>
  </si>
  <si>
    <t>importin subunit alpha-5</t>
  </si>
  <si>
    <t>Kpna6</t>
  </si>
  <si>
    <t>Kpna3</t>
  </si>
  <si>
    <t>importin subunit alpha-4</t>
  </si>
  <si>
    <t>Kpna4</t>
  </si>
  <si>
    <t>importin subunit alpha-3</t>
  </si>
  <si>
    <t>importin subunit alpha-7</t>
  </si>
  <si>
    <t>Kpnb1</t>
  </si>
  <si>
    <t>importin subunit beta-1</t>
  </si>
  <si>
    <t>Kprp</t>
  </si>
  <si>
    <t>keratinocyte proline-rich protein</t>
  </si>
  <si>
    <t>Kras</t>
  </si>
  <si>
    <t>GTPase KRas</t>
  </si>
  <si>
    <t>Krt1</t>
  </si>
  <si>
    <t>keratin, type II cytoskeletal 1</t>
  </si>
  <si>
    <t>Krt10</t>
  </si>
  <si>
    <t>keratin, type I cytoskeletal 10</t>
  </si>
  <si>
    <t>Krt14</t>
  </si>
  <si>
    <t>keratin, type I cytoskeletal 14</t>
  </si>
  <si>
    <t>Krt17</t>
  </si>
  <si>
    <t>keratin, type I cytoskeletal 17</t>
  </si>
  <si>
    <t>Krt18</t>
  </si>
  <si>
    <t>keratin, type I cytoskeletal 18</t>
  </si>
  <si>
    <t>Krt19</t>
  </si>
  <si>
    <t>keratin, type I cytoskeletal 19</t>
  </si>
  <si>
    <t>Krt2</t>
  </si>
  <si>
    <t>keratin, type II cytoskeletal 2 epidermal</t>
  </si>
  <si>
    <t>Krt32</t>
  </si>
  <si>
    <t>keratin, type I cuticular Ha2</t>
  </si>
  <si>
    <t>Krt33b</t>
  </si>
  <si>
    <t>keratin, type I cuticular Ha3-II</t>
  </si>
  <si>
    <t>Krt34</t>
  </si>
  <si>
    <t>keratin, type I cuticular Ha4</t>
  </si>
  <si>
    <t>Krt35</t>
  </si>
  <si>
    <t>keratin, type I cuticular Ha5</t>
  </si>
  <si>
    <t>Krt36</t>
  </si>
  <si>
    <t>keratin, type I cuticular Ha6</t>
  </si>
  <si>
    <t>Krt42</t>
  </si>
  <si>
    <t>keratin, type I cytoskeletal 42</t>
  </si>
  <si>
    <t>Krt5</t>
  </si>
  <si>
    <t>keratin, type II cytoskeletal 5</t>
  </si>
  <si>
    <t>Krt7</t>
  </si>
  <si>
    <t>keratin, type II cytoskeletal 7</t>
  </si>
  <si>
    <t>Krt75</t>
  </si>
  <si>
    <t>keratin, type II cytoskeletal 75</t>
  </si>
  <si>
    <t>Krt76</t>
  </si>
  <si>
    <t>keratin, type II cytoskeletal 2 oral</t>
  </si>
  <si>
    <t>Krt77</t>
  </si>
  <si>
    <t>keratin, type II cytoskeletal 1b</t>
  </si>
  <si>
    <t>Krt78</t>
  </si>
  <si>
    <t>keratin Kb40</t>
  </si>
  <si>
    <t>Krt8</t>
  </si>
  <si>
    <t>keratin, type II cytoskeletal 8</t>
  </si>
  <si>
    <t>Krt80</t>
  </si>
  <si>
    <t>keratin, type II cytoskeletal 80</t>
  </si>
  <si>
    <t>Krt82</t>
  </si>
  <si>
    <t>keratin, type II cuticular Hb2</t>
  </si>
  <si>
    <t>Krt83</t>
  </si>
  <si>
    <t>keratin, type II cuticular Hb3</t>
  </si>
  <si>
    <t>Krt84</t>
  </si>
  <si>
    <t>keratin, type II cuticular Hb4</t>
  </si>
  <si>
    <t>Krt85</t>
  </si>
  <si>
    <t>keratin, type II cuticular Hb5</t>
  </si>
  <si>
    <t>Krtap4-3</t>
  </si>
  <si>
    <t>Krtap4-7</t>
  </si>
  <si>
    <t>keratin-associated protein 4-6</t>
  </si>
  <si>
    <t>Krtap9-1</t>
  </si>
  <si>
    <t>keratin associated protein 9-1</t>
  </si>
  <si>
    <t>Krtcap2</t>
  </si>
  <si>
    <t>Ktn1</t>
  </si>
  <si>
    <t>L1cam</t>
  </si>
  <si>
    <t>L2hgdh</t>
  </si>
  <si>
    <t>l7Rn6</t>
  </si>
  <si>
    <t>Lactb</t>
  </si>
  <si>
    <t>Lactb2</t>
  </si>
  <si>
    <t>beta-lactamase-like protein 2</t>
  </si>
  <si>
    <t>Lad1</t>
  </si>
  <si>
    <t>ladinin-1</t>
  </si>
  <si>
    <t>Lama1</t>
  </si>
  <si>
    <t>Lama2</t>
  </si>
  <si>
    <t>Lama3</t>
  </si>
  <si>
    <t>Lama4</t>
  </si>
  <si>
    <t>Lama5</t>
  </si>
  <si>
    <t>Lamb1</t>
  </si>
  <si>
    <t>laminin subunit beta-1</t>
  </si>
  <si>
    <t>Lamb2</t>
  </si>
  <si>
    <t>Lamb3</t>
  </si>
  <si>
    <t>Lamc1</t>
  </si>
  <si>
    <t>Lamc2</t>
  </si>
  <si>
    <t>Lamp1</t>
  </si>
  <si>
    <t>Lamp2</t>
  </si>
  <si>
    <t>Lamtor1</t>
  </si>
  <si>
    <t>ragulator complex protein LAMTOR1</t>
  </si>
  <si>
    <t>Lamtor2</t>
  </si>
  <si>
    <t>ragulator complex protein LAMTOR2</t>
  </si>
  <si>
    <t>Lamtor3</t>
  </si>
  <si>
    <t>ragulator complex protein LAMTOR3</t>
  </si>
  <si>
    <t>Lamtor4</t>
  </si>
  <si>
    <t>ragulator complex protein LAMTOR4</t>
  </si>
  <si>
    <t>Lancl1</t>
  </si>
  <si>
    <t>lanC-like protein 1</t>
  </si>
  <si>
    <t>Lancl2</t>
  </si>
  <si>
    <t>lanC-like protein 2</t>
  </si>
  <si>
    <t>Lap3</t>
  </si>
  <si>
    <t>cytosol aminopeptidase</t>
  </si>
  <si>
    <t>Larp1</t>
  </si>
  <si>
    <t>la-related protein 1</t>
  </si>
  <si>
    <t>Larp4b</t>
  </si>
  <si>
    <t>Larp7</t>
  </si>
  <si>
    <t>la-related protein 7</t>
  </si>
  <si>
    <t>Lars</t>
  </si>
  <si>
    <t>leucine--tRNA ligase, cytoplasmic</t>
  </si>
  <si>
    <t>Lars2</t>
  </si>
  <si>
    <t>Lasp1</t>
  </si>
  <si>
    <t>LIM and SH3 domain protein 1</t>
  </si>
  <si>
    <t>Lbr</t>
  </si>
  <si>
    <t>lamin-B receptor</t>
  </si>
  <si>
    <t>Lclat1</t>
  </si>
  <si>
    <t>lysocardiolipin acyltransferase 1</t>
  </si>
  <si>
    <t>Lcmt1</t>
  </si>
  <si>
    <t>leucine carboxyl methyltransferase 1</t>
  </si>
  <si>
    <t>Lcp1</t>
  </si>
  <si>
    <t>plastin-2</t>
  </si>
  <si>
    <t>Ldha</t>
  </si>
  <si>
    <t>Ldhb</t>
  </si>
  <si>
    <t>Ldhal6b</t>
  </si>
  <si>
    <t>L-lactate dehydrogenase A-like 6B</t>
  </si>
  <si>
    <t>Ldhc</t>
  </si>
  <si>
    <t>L-lactate dehydrogenase C chain</t>
  </si>
  <si>
    <t>Ldhd</t>
  </si>
  <si>
    <t>Leo1</t>
  </si>
  <si>
    <t>RNA polymerase-associated protein LEO1</t>
  </si>
  <si>
    <t>Leprel1</t>
  </si>
  <si>
    <t>Letm1</t>
  </si>
  <si>
    <t>Letmd1</t>
  </si>
  <si>
    <t>LETM1 domain-containing protein 1</t>
  </si>
  <si>
    <t>Lgals1</t>
  </si>
  <si>
    <t>galectin-1</t>
  </si>
  <si>
    <t>Lgals3</t>
  </si>
  <si>
    <t>galectin-3</t>
  </si>
  <si>
    <t>Lgals3bp</t>
  </si>
  <si>
    <t>Lgalsl</t>
  </si>
  <si>
    <t>galectin-related protein</t>
  </si>
  <si>
    <t>Lgmn</t>
  </si>
  <si>
    <t>Lhfpl2</t>
  </si>
  <si>
    <t>lipoma HMGIC fusion partner-like 2 protein</t>
  </si>
  <si>
    <t>Lhpp</t>
  </si>
  <si>
    <t>phospholysine phosphohistidine inorganic pyrophosphate phosphatase</t>
  </si>
  <si>
    <t>Lima1</t>
  </si>
  <si>
    <t>Lims1</t>
  </si>
  <si>
    <t>Lin7c</t>
  </si>
  <si>
    <t>protein lin-7 homolog C</t>
  </si>
  <si>
    <t>Lipt2</t>
  </si>
  <si>
    <t>putative lipoyltransferase 2, mitochondrial</t>
  </si>
  <si>
    <t>Llgl1</t>
  </si>
  <si>
    <t>Llgl2</t>
  </si>
  <si>
    <t>Lman1</t>
  </si>
  <si>
    <t>Lman2</t>
  </si>
  <si>
    <t>Lman2l</t>
  </si>
  <si>
    <t>Lmbrd1</t>
  </si>
  <si>
    <t>Lmcd1</t>
  </si>
  <si>
    <t>LIM and cysteine-rich domains protein 1</t>
  </si>
  <si>
    <t>Lmf1</t>
  </si>
  <si>
    <t>lipase maturation factor 1</t>
  </si>
  <si>
    <t>Lmf2</t>
  </si>
  <si>
    <t>lipase maturation factor 2</t>
  </si>
  <si>
    <t>Lmna</t>
  </si>
  <si>
    <t>Lmnb1</t>
  </si>
  <si>
    <t>lamin-B1</t>
  </si>
  <si>
    <t>Lmo7</t>
  </si>
  <si>
    <t>LIM domain only protein 7</t>
  </si>
  <si>
    <t>Lmtk2</t>
  </si>
  <si>
    <t>Lnp</t>
  </si>
  <si>
    <t>Lnpep</t>
  </si>
  <si>
    <t>leucyl-cystinyl aminopeptidase</t>
  </si>
  <si>
    <t>LOC100294508</t>
  </si>
  <si>
    <t>LOC100359687</t>
  </si>
  <si>
    <t>LOC100359816</t>
  </si>
  <si>
    <t>LOC100360017</t>
  </si>
  <si>
    <t>LOC100360180</t>
  </si>
  <si>
    <t>LOC100361913</t>
  </si>
  <si>
    <t>LOC100362324</t>
  </si>
  <si>
    <t>LOC100362547</t>
  </si>
  <si>
    <t>LOC100362548</t>
  </si>
  <si>
    <t>LOC100363253</t>
  </si>
  <si>
    <t>LOC100364062</t>
  </si>
  <si>
    <t>LOC100364561</t>
  </si>
  <si>
    <t>LOC100364862</t>
  </si>
  <si>
    <t>LOC100365504</t>
  </si>
  <si>
    <t>LOC100909392</t>
  </si>
  <si>
    <t>LOC100910067</t>
  </si>
  <si>
    <t>LOC100910453</t>
  </si>
  <si>
    <t>LOC100910638</t>
  </si>
  <si>
    <t>LOC100910823</t>
  </si>
  <si>
    <t>LOC100911462</t>
  </si>
  <si>
    <t>LOC100911483</t>
  </si>
  <si>
    <t>LOC100911798</t>
  </si>
  <si>
    <t>LOC100912115</t>
  </si>
  <si>
    <t>LOC100912141</t>
  </si>
  <si>
    <t>LOC100912294</t>
  </si>
  <si>
    <t>LOC100912586</t>
  </si>
  <si>
    <t>LOC102546492</t>
  </si>
  <si>
    <t>LOC102548717</t>
  </si>
  <si>
    <t>LOC102550385</t>
  </si>
  <si>
    <t>LOC102554622</t>
  </si>
  <si>
    <t>LOC102554700</t>
  </si>
  <si>
    <t>LOC102554902</t>
  </si>
  <si>
    <t>LOC102555172</t>
  </si>
  <si>
    <t>LOC102555634</t>
  </si>
  <si>
    <t>LOC102557498</t>
  </si>
  <si>
    <t>LOC301124</t>
  </si>
  <si>
    <t>LOC306766</t>
  </si>
  <si>
    <t>LOC361635</t>
  </si>
  <si>
    <t>LOC361985</t>
  </si>
  <si>
    <t>LOC365654</t>
  </si>
  <si>
    <t>LOC498222</t>
  </si>
  <si>
    <t>LOC499770</t>
  </si>
  <si>
    <t>LOC501110</t>
  </si>
  <si>
    <t>LOC501282</t>
  </si>
  <si>
    <t>LOC502894</t>
  </si>
  <si>
    <t>LOC606294</t>
  </si>
  <si>
    <t>LOC619574</t>
  </si>
  <si>
    <t>LOC652956</t>
  </si>
  <si>
    <t>LOC678774</t>
  </si>
  <si>
    <t>LOC679149</t>
  </si>
  <si>
    <t>LOC679594</t>
  </si>
  <si>
    <t>LOC679626</t>
  </si>
  <si>
    <t>LOC679739</t>
  </si>
  <si>
    <t>LOC680224</t>
  </si>
  <si>
    <t>LOC681410</t>
  </si>
  <si>
    <t>LOC682914</t>
  </si>
  <si>
    <t>LOC683071</t>
  </si>
  <si>
    <t>LOC683897</t>
  </si>
  <si>
    <t>LOC684173</t>
  </si>
  <si>
    <t>LOC684270</t>
  </si>
  <si>
    <t>LOC685067</t>
  </si>
  <si>
    <t>LOC685707</t>
  </si>
  <si>
    <t>LOC686084</t>
  </si>
  <si>
    <t>LOC686143</t>
  </si>
  <si>
    <t>LOC686172</t>
  </si>
  <si>
    <t>LOC686753</t>
  </si>
  <si>
    <t>LOC686774</t>
  </si>
  <si>
    <t>LOC686980</t>
  </si>
  <si>
    <t>LOC687035</t>
  </si>
  <si>
    <t>LOC687295</t>
  </si>
  <si>
    <t>LOC687565</t>
  </si>
  <si>
    <t>LOC688155</t>
  </si>
  <si>
    <t>LOC688286</t>
  </si>
  <si>
    <t>LOC688430</t>
  </si>
  <si>
    <t>LOC688869</t>
  </si>
  <si>
    <t>LOC689959</t>
  </si>
  <si>
    <t>LOC689991</t>
  </si>
  <si>
    <t>LOC690000</t>
  </si>
  <si>
    <t>LOC690911</t>
  </si>
  <si>
    <t>LOC691083</t>
  </si>
  <si>
    <t>LOC691931</t>
  </si>
  <si>
    <t>Loh12cr1</t>
  </si>
  <si>
    <t>Lonp1</t>
  </si>
  <si>
    <t>Lpar1</t>
  </si>
  <si>
    <t>Lpcat1</t>
  </si>
  <si>
    <t>lysophosphatidylcholine acyltransferase 1</t>
  </si>
  <si>
    <t>Lpcat3</t>
  </si>
  <si>
    <t>lysophospholipid acyltransferase 5</t>
  </si>
  <si>
    <t>Lpgat1</t>
  </si>
  <si>
    <t>Lpin2</t>
  </si>
  <si>
    <t>Lpp</t>
  </si>
  <si>
    <t>Lrba</t>
  </si>
  <si>
    <t>Lrch4</t>
  </si>
  <si>
    <t>Lrp1</t>
  </si>
  <si>
    <t>Lrp2</t>
  </si>
  <si>
    <t>Lrpap1</t>
  </si>
  <si>
    <t>Lrpprc</t>
  </si>
  <si>
    <t>Lrrc1</t>
  </si>
  <si>
    <t>Lrrc16a</t>
  </si>
  <si>
    <t>Lrrc40</t>
  </si>
  <si>
    <t>Lrrc47</t>
  </si>
  <si>
    <t>leucine-rich repeat-containing protein 47</t>
  </si>
  <si>
    <t>Lrrc57</t>
  </si>
  <si>
    <t>Lrrc59</t>
  </si>
  <si>
    <t>leucine-rich repeat-containing protein 59</t>
  </si>
  <si>
    <t>Lrrc74</t>
  </si>
  <si>
    <t>Lrrc8a</t>
  </si>
  <si>
    <t>volume-regulated anion channel subunit LRRC8A</t>
  </si>
  <si>
    <t>Lrrc8d</t>
  </si>
  <si>
    <t>volume-regulated anion channel subunit LRRC8D</t>
  </si>
  <si>
    <t>Lrrfip1</t>
  </si>
  <si>
    <t>Lrrk1</t>
  </si>
  <si>
    <t>leucine-rich repeat serine/threonine-protein kinase 1</t>
  </si>
  <si>
    <t>Lsg1</t>
  </si>
  <si>
    <t>large subunit GTPase 1 homolog</t>
  </si>
  <si>
    <t>Lsm12</t>
  </si>
  <si>
    <t>protein LSM12 homolog</t>
  </si>
  <si>
    <t>Lsm14a</t>
  </si>
  <si>
    <t>protein LSM14 homolog A</t>
  </si>
  <si>
    <t>Lsm2</t>
  </si>
  <si>
    <t>Lsm3</t>
  </si>
  <si>
    <t>U6 snRNA-associated Sm-like protein LSm3</t>
  </si>
  <si>
    <t>Lsm4</t>
  </si>
  <si>
    <t>U6 snRNA-associated Sm-like protein LSm4</t>
  </si>
  <si>
    <t>Lsm6</t>
  </si>
  <si>
    <t>U6 snRNA-associated Sm-like protein LSm6</t>
  </si>
  <si>
    <t>Lsm8</t>
  </si>
  <si>
    <t>LSM8 homolog, U6 small nuclear RNA associated</t>
  </si>
  <si>
    <t>Lsr</t>
  </si>
  <si>
    <t>Lss</t>
  </si>
  <si>
    <t>lanosterol synthase</t>
  </si>
  <si>
    <t>Lta4h</t>
  </si>
  <si>
    <t>leukotriene A-4 hydrolase</t>
  </si>
  <si>
    <t>Ltn1</t>
  </si>
  <si>
    <t>E3 ubiquitin-protein ligase listerin</t>
  </si>
  <si>
    <t>Luc7l2</t>
  </si>
  <si>
    <t>Luc7l3</t>
  </si>
  <si>
    <t>luc7-like protein 3</t>
  </si>
  <si>
    <t>Luzp1</t>
  </si>
  <si>
    <t>leucine zipper protein 1</t>
  </si>
  <si>
    <t>Lxn</t>
  </si>
  <si>
    <t>latexin</t>
  </si>
  <si>
    <t>Ly49i5</t>
  </si>
  <si>
    <t>Ly6al</t>
  </si>
  <si>
    <t>Ly6c</t>
  </si>
  <si>
    <t>Lyar</t>
  </si>
  <si>
    <t>cell growth-regulating nucleolar protein</t>
  </si>
  <si>
    <t>Lyn</t>
  </si>
  <si>
    <t>Lypd2</t>
  </si>
  <si>
    <t>Lypla1</t>
  </si>
  <si>
    <t>acyl-protein thioesterase 1</t>
  </si>
  <si>
    <t>Lypla2</t>
  </si>
  <si>
    <t>acyl-protein thioesterase 2</t>
  </si>
  <si>
    <t>Lyrm5</t>
  </si>
  <si>
    <t>LYR motif-containing protein 5</t>
  </si>
  <si>
    <t>Lyrm7</t>
  </si>
  <si>
    <t>complex III assembly factor LYRM7</t>
  </si>
  <si>
    <t>Lyst</t>
  </si>
  <si>
    <t>lysosomal-trafficking regulator</t>
  </si>
  <si>
    <t>Lzic</t>
  </si>
  <si>
    <t>protein LZIC</t>
  </si>
  <si>
    <t>Lztfl1</t>
  </si>
  <si>
    <t>leucine zipper transcription factor-like protein 1</t>
  </si>
  <si>
    <t>M6pr</t>
  </si>
  <si>
    <t>Macf1</t>
  </si>
  <si>
    <t>Macrod1</t>
  </si>
  <si>
    <t>O-acetyl-ADP-ribose deacetylase MACROD1</t>
  </si>
  <si>
    <t>Mad1l1</t>
  </si>
  <si>
    <t>mitotic spindle assembly checkpoint protein MAD1</t>
  </si>
  <si>
    <t>Madd</t>
  </si>
  <si>
    <t>Maea</t>
  </si>
  <si>
    <t>macrophage erythroblast attacher</t>
  </si>
  <si>
    <t>Magi3</t>
  </si>
  <si>
    <t>Magoh</t>
  </si>
  <si>
    <t>protein mago nashi homolog</t>
  </si>
  <si>
    <t>Magt1</t>
  </si>
  <si>
    <t>magnesium transporter protein 1</t>
  </si>
  <si>
    <t>Mal2</t>
  </si>
  <si>
    <t>protein MAL2</t>
  </si>
  <si>
    <t>Man1b1</t>
  </si>
  <si>
    <t>endoplasmic reticulum mannosyl-oligosaccharide 1,2-alpha-mannosidase</t>
  </si>
  <si>
    <t>Man1c1</t>
  </si>
  <si>
    <t>mannosyl-oligosaccharide 1,2-alpha-mannosidase IC</t>
  </si>
  <si>
    <t>Man2a1</t>
  </si>
  <si>
    <t>alpha-mannosidase 2</t>
  </si>
  <si>
    <t>Man2a2</t>
  </si>
  <si>
    <t>alpha-mannosidase 2x</t>
  </si>
  <si>
    <t>Man2b1</t>
  </si>
  <si>
    <t>Man2c1</t>
  </si>
  <si>
    <t>alpha-mannosidase 2C1</t>
  </si>
  <si>
    <t>Manba</t>
  </si>
  <si>
    <t>Manbal</t>
  </si>
  <si>
    <t>protein MANBAL</t>
  </si>
  <si>
    <t>Manf</t>
  </si>
  <si>
    <t>Maoa</t>
  </si>
  <si>
    <t>amine oxidase [flavin-containing] A</t>
  </si>
  <si>
    <t>Maob</t>
  </si>
  <si>
    <t>amine oxidase [flavin-containing] B</t>
  </si>
  <si>
    <t>Map1b</t>
  </si>
  <si>
    <t>microtubule-associated protein 1B</t>
  </si>
  <si>
    <t>Map1s</t>
  </si>
  <si>
    <t>microtubule-associated protein 1S</t>
  </si>
  <si>
    <t>Map2</t>
  </si>
  <si>
    <t>Map2k1</t>
  </si>
  <si>
    <t>dual specificity mitogen-activated protein kinase kinase 1</t>
  </si>
  <si>
    <t>Map2k2</t>
  </si>
  <si>
    <t>dual specificity mitogen-activated protein kinase kinase 2</t>
  </si>
  <si>
    <t>Map2k3</t>
  </si>
  <si>
    <t>dual specificity mitogen-activated protein kinase kinase 3</t>
  </si>
  <si>
    <t>Map2k4</t>
  </si>
  <si>
    <t>dual specificity mitogen-activated protein kinase kinase 4</t>
  </si>
  <si>
    <t>Map3k5</t>
  </si>
  <si>
    <t>mitogen-activated protein kinase kinase kinase 5</t>
  </si>
  <si>
    <t>Map4</t>
  </si>
  <si>
    <t>Map4k4</t>
  </si>
  <si>
    <t>Map4k5</t>
  </si>
  <si>
    <t>mitogen-activated protein kinase kinase kinase kinase 5</t>
  </si>
  <si>
    <t>Map7</t>
  </si>
  <si>
    <t>Mapk1</t>
  </si>
  <si>
    <t>mitogen-activated protein kinase 1</t>
  </si>
  <si>
    <t>Mapk14</t>
  </si>
  <si>
    <t>Mapk3</t>
  </si>
  <si>
    <t>mitogen-activated protein kinase 3</t>
  </si>
  <si>
    <t>Mapk9</t>
  </si>
  <si>
    <t>Mapkap1</t>
  </si>
  <si>
    <t>Mapkapk2</t>
  </si>
  <si>
    <t>MAP kinase-activated protein kinase 2</t>
  </si>
  <si>
    <t>Mapre1</t>
  </si>
  <si>
    <t>microtubule-associated protein RP/EB family member 1</t>
  </si>
  <si>
    <t>Mapre2</t>
  </si>
  <si>
    <t>Mapre3</t>
  </si>
  <si>
    <t>Marc2</t>
  </si>
  <si>
    <t>March5</t>
  </si>
  <si>
    <t>Marcks</t>
  </si>
  <si>
    <t>myristoylated alanine-rich C-kinase substrate</t>
  </si>
  <si>
    <t>Mark2</t>
  </si>
  <si>
    <t>Mark3</t>
  </si>
  <si>
    <t>Mars</t>
  </si>
  <si>
    <t>Mars2</t>
  </si>
  <si>
    <t>Mast2</t>
  </si>
  <si>
    <t>Mat2a</t>
  </si>
  <si>
    <t>S-adenosylmethionine synthase isoform type-2</t>
  </si>
  <si>
    <t>Mat2b</t>
  </si>
  <si>
    <t>Matr3</t>
  </si>
  <si>
    <t>matrin-3</t>
  </si>
  <si>
    <t>Mavs</t>
  </si>
  <si>
    <t>Mblac2</t>
  </si>
  <si>
    <t>metallo-beta-lactamase domain-containing protein 2</t>
  </si>
  <si>
    <t>Mboat2</t>
  </si>
  <si>
    <t>Mboat7</t>
  </si>
  <si>
    <t>lysophospholipid acyltransferase 7</t>
  </si>
  <si>
    <t>Mcam</t>
  </si>
  <si>
    <t>Mcart1</t>
  </si>
  <si>
    <t>Mcat</t>
  </si>
  <si>
    <t>Mccc1</t>
  </si>
  <si>
    <t>methylcrotonoyl-CoA carboxylase subunit alpha, mitochondrial</t>
  </si>
  <si>
    <t>Mccc2</t>
  </si>
  <si>
    <t>methylcrotonoyl-CoA carboxylase beta chain, mitochondrial</t>
  </si>
  <si>
    <t>Mcee</t>
  </si>
  <si>
    <t>Mcfd2</t>
  </si>
  <si>
    <t>Mcts1</t>
  </si>
  <si>
    <t>malignant T-cell-amplified sequence 1</t>
  </si>
  <si>
    <t>Mcts2</t>
  </si>
  <si>
    <t>malignant T-cell-amplified sequence 2</t>
  </si>
  <si>
    <t>Mcu</t>
  </si>
  <si>
    <t>Mcur1</t>
  </si>
  <si>
    <t>mitochondrial calcium uniporter regulator 1</t>
  </si>
  <si>
    <t>Mdh1</t>
  </si>
  <si>
    <t>malate dehydrogenase, cytoplasmic</t>
  </si>
  <si>
    <t>Mdh2</t>
  </si>
  <si>
    <t>Mdn1</t>
  </si>
  <si>
    <t>midasin</t>
  </si>
  <si>
    <t>Mdp1</t>
  </si>
  <si>
    <t>magnesium-dependent phosphatase 1</t>
  </si>
  <si>
    <t>Me1</t>
  </si>
  <si>
    <t>Me3</t>
  </si>
  <si>
    <t>Me2</t>
  </si>
  <si>
    <t>NADP-dependent malic enzyme, mitochondrial</t>
  </si>
  <si>
    <t>Mecr</t>
  </si>
  <si>
    <t>Med1</t>
  </si>
  <si>
    <t>Med22</t>
  </si>
  <si>
    <t>Med23</t>
  </si>
  <si>
    <t>Med30</t>
  </si>
  <si>
    <t>mediator of RNA polymerase II transcription subunit 30</t>
  </si>
  <si>
    <t>Megf9</t>
  </si>
  <si>
    <t>Memo1</t>
  </si>
  <si>
    <t>protein MEMO1</t>
  </si>
  <si>
    <t>Mesdc2</t>
  </si>
  <si>
    <t>Metap1</t>
  </si>
  <si>
    <t>methionine aminopeptidase 1</t>
  </si>
  <si>
    <t>Metap2</t>
  </si>
  <si>
    <t>methionine aminopeptidase 2</t>
  </si>
  <si>
    <t>Mettl7a</t>
  </si>
  <si>
    <t>Mfap1a</t>
  </si>
  <si>
    <t>microfibrillar-associated protein 1</t>
  </si>
  <si>
    <t>Mff</t>
  </si>
  <si>
    <t>Mfge8</t>
  </si>
  <si>
    <t>Mfn1</t>
  </si>
  <si>
    <t>mitofusin-1</t>
  </si>
  <si>
    <t>Mfn2</t>
  </si>
  <si>
    <t>mitofusin-2</t>
  </si>
  <si>
    <t>Mfsd10</t>
  </si>
  <si>
    <t>major facilitator superfamily domain-containing protein 10</t>
  </si>
  <si>
    <t>Mfsd5</t>
  </si>
  <si>
    <t>Mfsd6</t>
  </si>
  <si>
    <t>Mga</t>
  </si>
  <si>
    <t>Mgarp</t>
  </si>
  <si>
    <t>protein MGARP</t>
  </si>
  <si>
    <t>MGC105649</t>
  </si>
  <si>
    <t>MGC94207</t>
  </si>
  <si>
    <t>MGC94335</t>
  </si>
  <si>
    <t>Mgea5</t>
  </si>
  <si>
    <t>protein O-GlcNAcase</t>
  </si>
  <si>
    <t>Mgll</t>
  </si>
  <si>
    <t>Mgst1</t>
  </si>
  <si>
    <t>microsomal glutathione S-transferase 1</t>
  </si>
  <si>
    <t>Mgst2</t>
  </si>
  <si>
    <t>Mgst3</t>
  </si>
  <si>
    <t>microsomal glutathione S-transferase 3</t>
  </si>
  <si>
    <t>Mia3</t>
  </si>
  <si>
    <t>Mical3</t>
  </si>
  <si>
    <t>Micu1</t>
  </si>
  <si>
    <t>Micu2</t>
  </si>
  <si>
    <t>calcium uptake protein 2, mitochondrial</t>
  </si>
  <si>
    <t>Mien1</t>
  </si>
  <si>
    <t>migration and invasion enhancer 1</t>
  </si>
  <si>
    <t>Mif</t>
  </si>
  <si>
    <t>macrophage migration inhibitory factor</t>
  </si>
  <si>
    <t>Mif4gd</t>
  </si>
  <si>
    <t>Mink1</t>
  </si>
  <si>
    <t>Minos1</t>
  </si>
  <si>
    <t>MICOS complex subunit Mic10</t>
  </si>
  <si>
    <t>Minpp1</t>
  </si>
  <si>
    <t>Mios</t>
  </si>
  <si>
    <t>WD repeat-containing protein mio</t>
  </si>
  <si>
    <t>Mipep</t>
  </si>
  <si>
    <t>Mipol1</t>
  </si>
  <si>
    <t>mirror-image polydactyly gene 1 protein homolog</t>
  </si>
  <si>
    <t>Mknk2</t>
  </si>
  <si>
    <t>MAP kinase-interacting serine/threonine-protein kinase 2</t>
  </si>
  <si>
    <t>Mlec</t>
  </si>
  <si>
    <t>Mllt4</t>
  </si>
  <si>
    <t>afadin</t>
  </si>
  <si>
    <t>Mlycd</t>
  </si>
  <si>
    <t>malonyl-CoA decarboxylase, mitochondrial</t>
  </si>
  <si>
    <t>Mmaa</t>
  </si>
  <si>
    <t>Mmel1</t>
  </si>
  <si>
    <t>membrane metallo-endopeptidase-like 1</t>
  </si>
  <si>
    <t>Mmgt1</t>
  </si>
  <si>
    <t>Mms19l</t>
  </si>
  <si>
    <t>Mob2</t>
  </si>
  <si>
    <t>MOB kinase activator 2</t>
  </si>
  <si>
    <t>Mob4</t>
  </si>
  <si>
    <t>Mon2</t>
  </si>
  <si>
    <t>Mospd1</t>
  </si>
  <si>
    <t>Mospd2</t>
  </si>
  <si>
    <t>Mpc1</t>
  </si>
  <si>
    <t>mitochondrial pyruvate carrier 1</t>
  </si>
  <si>
    <t>Mpc2</t>
  </si>
  <si>
    <t>mitochondrial pyruvate carrier 2</t>
  </si>
  <si>
    <t>Mpdu1</t>
  </si>
  <si>
    <t>Mpdz</t>
  </si>
  <si>
    <t>Mphosph6</t>
  </si>
  <si>
    <t>M-phase phosphoprotein 6</t>
  </si>
  <si>
    <t>Mpi</t>
  </si>
  <si>
    <t>mannose-6-phosphate isomerase</t>
  </si>
  <si>
    <t>Mpp5</t>
  </si>
  <si>
    <t>MAGUK p55 subfamily member 5</t>
  </si>
  <si>
    <t>Mpp6</t>
  </si>
  <si>
    <t>Mpp7</t>
  </si>
  <si>
    <t>Mpst</t>
  </si>
  <si>
    <t>3-mercaptopyruvate sulfurtransferase</t>
  </si>
  <si>
    <t>Mpv17l</t>
  </si>
  <si>
    <t>Mpzl2</t>
  </si>
  <si>
    <t>Mras</t>
  </si>
  <si>
    <t>Mri1</t>
  </si>
  <si>
    <t>methylthioribose-1-phosphate isomerase</t>
  </si>
  <si>
    <t>Mrpl1</t>
  </si>
  <si>
    <t>Mrpl10</t>
  </si>
  <si>
    <t>mrpl11</t>
  </si>
  <si>
    <t>39S ribosomal protein L11, mitochondrial</t>
  </si>
  <si>
    <t>Mrpl12</t>
  </si>
  <si>
    <t>Mrpl13</t>
  </si>
  <si>
    <t>39S ribosomal protein L13, mitochondrial</t>
  </si>
  <si>
    <t>Mrpl14</t>
  </si>
  <si>
    <t>Mrpl15</t>
  </si>
  <si>
    <t>Mrpl16</t>
  </si>
  <si>
    <t>Mrpl17</t>
  </si>
  <si>
    <t>Mrpl18</t>
  </si>
  <si>
    <t>39S ribosomal protein L18, mitochondrial</t>
  </si>
  <si>
    <t>Mrpl19</t>
  </si>
  <si>
    <t>39S ribosomal protein L19, mitochondrial</t>
  </si>
  <si>
    <t>Mrpl2</t>
  </si>
  <si>
    <t>Mrpl20</t>
  </si>
  <si>
    <t>Mrpl21</t>
  </si>
  <si>
    <t>39S ribosomal protein L21, mitochondrial</t>
  </si>
  <si>
    <t>Mrpl22</t>
  </si>
  <si>
    <t>Mrpl23</t>
  </si>
  <si>
    <t>39S ribosomal protein L23, mitochondrial</t>
  </si>
  <si>
    <t>mrpl24</t>
  </si>
  <si>
    <t>Mrpl27</t>
  </si>
  <si>
    <t>39S ribosomal protein L27, mitochondrial</t>
  </si>
  <si>
    <t>Mrpl28</t>
  </si>
  <si>
    <t>39S ribosomal protein L28, mitochondrial</t>
  </si>
  <si>
    <t>Mrpl3</t>
  </si>
  <si>
    <t>39S ribosomal protein L3, mitochondrial</t>
  </si>
  <si>
    <t>Mrpl30</t>
  </si>
  <si>
    <t>Mrpl32</t>
  </si>
  <si>
    <t>39S ribosomal protein L32, mitochondrial</t>
  </si>
  <si>
    <t>Mrpl33</t>
  </si>
  <si>
    <t>39S ribosomal protein L33, mitochondrial</t>
  </si>
  <si>
    <t>Mrpl37</t>
  </si>
  <si>
    <t>Mrpl38</t>
  </si>
  <si>
    <t>Mrpl39</t>
  </si>
  <si>
    <t>39S ribosomal protein L39, mitochondrial</t>
  </si>
  <si>
    <t>Mrpl4</t>
  </si>
  <si>
    <t>39S ribosomal protein L4, mitochondrial</t>
  </si>
  <si>
    <t>Mrpl40</t>
  </si>
  <si>
    <t>Mrpl41</t>
  </si>
  <si>
    <t>Mrpl42</t>
  </si>
  <si>
    <t>Mrpl43</t>
  </si>
  <si>
    <t>39S ribosomal protein L43, mitochondrial</t>
  </si>
  <si>
    <t>Mrpl44</t>
  </si>
  <si>
    <t>Mrpl46</t>
  </si>
  <si>
    <t>39S ribosomal protein L46, mitochondrial</t>
  </si>
  <si>
    <t>Mrpl47</t>
  </si>
  <si>
    <t>39S ribosomal protein L47, mitochondrial</t>
  </si>
  <si>
    <t>Mrpl48</t>
  </si>
  <si>
    <t>Mrpl49</t>
  </si>
  <si>
    <t>39S ribosomal protein L49, mitochondrial</t>
  </si>
  <si>
    <t>Mrpl50</t>
  </si>
  <si>
    <t>39S ribosomal protein L50, mitochondrial</t>
  </si>
  <si>
    <t>Mrpl53</t>
  </si>
  <si>
    <t>39S ribosomal protein L53, mitochondrial</t>
  </si>
  <si>
    <t>mrpl9</t>
  </si>
  <si>
    <t>39S ribosomal protein L9, mitochondrial</t>
  </si>
  <si>
    <t>Mrps10</t>
  </si>
  <si>
    <t>Mrps11</t>
  </si>
  <si>
    <t>28S ribosomal protein S11, mitochondrial</t>
  </si>
  <si>
    <t>Mrps12</t>
  </si>
  <si>
    <t>Mrps14</t>
  </si>
  <si>
    <t>28S ribosomal protein S14, mitochondrial</t>
  </si>
  <si>
    <t>Mrps15</t>
  </si>
  <si>
    <t>Mrps16</t>
  </si>
  <si>
    <t>Mrps17</t>
  </si>
  <si>
    <t>Mrps18a</t>
  </si>
  <si>
    <t>Mrps18b</t>
  </si>
  <si>
    <t>28S ribosomal protein S18b, mitochondrial</t>
  </si>
  <si>
    <t>Mrps2</t>
  </si>
  <si>
    <t>Mrps22</t>
  </si>
  <si>
    <t>28S ribosomal protein S22, mitochondrial</t>
  </si>
  <si>
    <t>Mrps23</t>
  </si>
  <si>
    <t>Mrps24</t>
  </si>
  <si>
    <t>Mrps25</t>
  </si>
  <si>
    <t>28S ribosomal protein S25, mitochondrial</t>
  </si>
  <si>
    <t>Mrps26</t>
  </si>
  <si>
    <t>Mrps27</t>
  </si>
  <si>
    <t>28S ribosomal protein S27, mitochondrial</t>
  </si>
  <si>
    <t>Mrps28</t>
  </si>
  <si>
    <t>28S ribosomal protein S28, mitochondrial</t>
  </si>
  <si>
    <t>Mrps30</t>
  </si>
  <si>
    <t>28S ribosomal protein S30, mitochondrial</t>
  </si>
  <si>
    <t>Mrps31</t>
  </si>
  <si>
    <t>Mrps33</t>
  </si>
  <si>
    <t>Mrps34</t>
  </si>
  <si>
    <t>28S ribosomal protein S34, mitochondrial</t>
  </si>
  <si>
    <t>Mrps35</t>
  </si>
  <si>
    <t>28S ribosomal protein S35, mitochondrial</t>
  </si>
  <si>
    <t>Mrps36</t>
  </si>
  <si>
    <t>Mrps5</t>
  </si>
  <si>
    <t>28S ribosomal protein S5, mitochondrial</t>
  </si>
  <si>
    <t>Mrps7</t>
  </si>
  <si>
    <t>Mrps9</t>
  </si>
  <si>
    <t>Msi2</t>
  </si>
  <si>
    <t>Msmo1</t>
  </si>
  <si>
    <t>methylsterol monooxygenase 1</t>
  </si>
  <si>
    <t>Msn</t>
  </si>
  <si>
    <t>moesin</t>
  </si>
  <si>
    <t>Msra</t>
  </si>
  <si>
    <t>Msrb2</t>
  </si>
  <si>
    <t>Mst4</t>
  </si>
  <si>
    <t>Mtap</t>
  </si>
  <si>
    <t>S-methyl-5'-thioadenosine phosphorylase</t>
  </si>
  <si>
    <t>Mtch1</t>
  </si>
  <si>
    <t>mitochondrial carrier homolog 1</t>
  </si>
  <si>
    <t>Mtch2</t>
  </si>
  <si>
    <t>mitochondrial carrier homolog 2</t>
  </si>
  <si>
    <t>Mtdh</t>
  </si>
  <si>
    <t>protein LYRIC</t>
  </si>
  <si>
    <t>Mtfp1</t>
  </si>
  <si>
    <t>mitochondrial fission process protein 1</t>
  </si>
  <si>
    <t>Mtfr1l</t>
  </si>
  <si>
    <t>mitochondrial fission regulator 1-like</t>
  </si>
  <si>
    <t>Mthfd1</t>
  </si>
  <si>
    <t>C-1-tetrahydrofolate synthase, cytoplasmic</t>
  </si>
  <si>
    <t>Mthfd1l</t>
  </si>
  <si>
    <t>Mthfs</t>
  </si>
  <si>
    <t>5-formyltetrahydrofolate cyclo-ligase</t>
  </si>
  <si>
    <t>Mtif2</t>
  </si>
  <si>
    <t>Mtm1</t>
  </si>
  <si>
    <t>Mtmr10</t>
  </si>
  <si>
    <t>myotubularin-related protein 10</t>
  </si>
  <si>
    <t>Mtmr12</t>
  </si>
  <si>
    <t>myotubularin-related protein 12</t>
  </si>
  <si>
    <t>Mtmr2</t>
  </si>
  <si>
    <t>myotubularin-related protein 2</t>
  </si>
  <si>
    <t>Mtmr3</t>
  </si>
  <si>
    <t>myotubularin-related protein 3</t>
  </si>
  <si>
    <t>Mtmr6</t>
  </si>
  <si>
    <t>myotubularin-related protein 6</t>
  </si>
  <si>
    <t>Mtmr9</t>
  </si>
  <si>
    <t>myotubularin-related protein 9</t>
  </si>
  <si>
    <t>Mtor</t>
  </si>
  <si>
    <t>serine/threonine-protein kinase mTOR</t>
  </si>
  <si>
    <t>Mtpn</t>
  </si>
  <si>
    <t>myotrophin</t>
  </si>
  <si>
    <t>Mtrf1l</t>
  </si>
  <si>
    <t>Mtx1</t>
  </si>
  <si>
    <t>Mtx2</t>
  </si>
  <si>
    <t>metaxin-2</t>
  </si>
  <si>
    <t>Mtx3</t>
  </si>
  <si>
    <t>metaxin-3</t>
  </si>
  <si>
    <t>Muc1</t>
  </si>
  <si>
    <t>Nsun2</t>
  </si>
  <si>
    <t>Muc4</t>
  </si>
  <si>
    <t>Mut</t>
  </si>
  <si>
    <t>Mvb12a</t>
  </si>
  <si>
    <t>multivesicular body subunit 12A</t>
  </si>
  <si>
    <t>Mvp</t>
  </si>
  <si>
    <t>major vault protein</t>
  </si>
  <si>
    <t>Mx1</t>
  </si>
  <si>
    <t>interferon-induced GTP-binding protein Mx1</t>
  </si>
  <si>
    <t>Mx2</t>
  </si>
  <si>
    <t>interferon-induced GTP-binding protein Mx2</t>
  </si>
  <si>
    <t>Mxra7</t>
  </si>
  <si>
    <t>Myadm</t>
  </si>
  <si>
    <t>myeloid-associated differentiation marker</t>
  </si>
  <si>
    <t>Mybbp1a</t>
  </si>
  <si>
    <t>myb-binding protein 1A</t>
  </si>
  <si>
    <t>Mycbp</t>
  </si>
  <si>
    <t>C-Myc-binding protein</t>
  </si>
  <si>
    <t>Mycbp2</t>
  </si>
  <si>
    <t>E3 ubiquitin-protein ligase MYCBP2</t>
  </si>
  <si>
    <t>Myg1</t>
  </si>
  <si>
    <t>Myh10</t>
  </si>
  <si>
    <t>myosin-10</t>
  </si>
  <si>
    <t>Myh9</t>
  </si>
  <si>
    <t>Myh11</t>
  </si>
  <si>
    <t>Myh14</t>
  </si>
  <si>
    <t>Myh4</t>
  </si>
  <si>
    <t>myosin-4</t>
  </si>
  <si>
    <t>Myh7b</t>
  </si>
  <si>
    <t>myosin-7B</t>
  </si>
  <si>
    <t>myosin-9</t>
  </si>
  <si>
    <t>Myl12a</t>
  </si>
  <si>
    <t>myosin light chain, regulatory B-like</t>
  </si>
  <si>
    <t>Mylk</t>
  </si>
  <si>
    <t>myosin light chain kinase, smooth muscle</t>
  </si>
  <si>
    <t>Myo15a</t>
  </si>
  <si>
    <t>Myo18a</t>
  </si>
  <si>
    <t>Myo1b</t>
  </si>
  <si>
    <t>Myo1e</t>
  </si>
  <si>
    <t>Myo1c</t>
  </si>
  <si>
    <t>Myo1d</t>
  </si>
  <si>
    <t>unconventional myosin-Id</t>
  </si>
  <si>
    <t>unconventional myosin-Ie</t>
  </si>
  <si>
    <t>unconventional myosin-Vb</t>
  </si>
  <si>
    <t>Myo5c</t>
  </si>
  <si>
    <t>unconventional myosin-Vc</t>
  </si>
  <si>
    <t>Myo6</t>
  </si>
  <si>
    <t>unconventional myosin-VI</t>
  </si>
  <si>
    <t>Myo7a</t>
  </si>
  <si>
    <t>Myo7b</t>
  </si>
  <si>
    <t>unconventional myosin-VIIb</t>
  </si>
  <si>
    <t>Myo9a</t>
  </si>
  <si>
    <t>unconventional myosin-IXa</t>
  </si>
  <si>
    <t>Myof</t>
  </si>
  <si>
    <t>Naa10</t>
  </si>
  <si>
    <t>Naa15</t>
  </si>
  <si>
    <t>N-alpha-acetyltransferase 15, NatA auxiliary subunit</t>
  </si>
  <si>
    <t>Naa25</t>
  </si>
  <si>
    <t>N-alpha-acetyltransferase 25, NatB auxiliary subunit</t>
  </si>
  <si>
    <t>Naa50</t>
  </si>
  <si>
    <t>N-alpha-acetyltransferase 50</t>
  </si>
  <si>
    <t>Naaladl2</t>
  </si>
  <si>
    <t>Naca</t>
  </si>
  <si>
    <t>Nadk2</t>
  </si>
  <si>
    <t>Nae1</t>
  </si>
  <si>
    <t>NEDD8-activating enzyme E1 regulatory subunit</t>
  </si>
  <si>
    <t>Naga</t>
  </si>
  <si>
    <t>Nagk</t>
  </si>
  <si>
    <t>Nalcn</t>
  </si>
  <si>
    <t>sodium leak channel non-selective protein</t>
  </si>
  <si>
    <t>Nampt</t>
  </si>
  <si>
    <t>nicotinamide phosphoribosyltransferase</t>
  </si>
  <si>
    <t>Nans</t>
  </si>
  <si>
    <t>sialic acid synthase</t>
  </si>
  <si>
    <t>Nap1l1</t>
  </si>
  <si>
    <t>Nap1l4</t>
  </si>
  <si>
    <t>Napa</t>
  </si>
  <si>
    <t>alpha-soluble NSF attachment protein</t>
  </si>
  <si>
    <t>Napepld</t>
  </si>
  <si>
    <t>N-acyl-phosphatidylethanolamine-hydrolyzing phospholipase D</t>
  </si>
  <si>
    <t>Napg</t>
  </si>
  <si>
    <t>gamma-soluble NSF attachment protein</t>
  </si>
  <si>
    <t>Naprt1</t>
  </si>
  <si>
    <t>Nars</t>
  </si>
  <si>
    <t>Nars2</t>
  </si>
  <si>
    <t>Nat1</t>
  </si>
  <si>
    <t>Nat10</t>
  </si>
  <si>
    <t>N-acetyltransferase 10</t>
  </si>
  <si>
    <t>Nat14</t>
  </si>
  <si>
    <t>N-acetyltransferase 14</t>
  </si>
  <si>
    <t>Nat2</t>
  </si>
  <si>
    <t>arylamine N-acetyltransferase 2</t>
  </si>
  <si>
    <t>Nat8</t>
  </si>
  <si>
    <t>N-acetyltransferase 8</t>
  </si>
  <si>
    <t>Nav3</t>
  </si>
  <si>
    <t>neuron navigator 3</t>
  </si>
  <si>
    <t>Nbas</t>
  </si>
  <si>
    <t>neuroblastoma-amplified sequence</t>
  </si>
  <si>
    <t>Nbeal1</t>
  </si>
  <si>
    <t>neurobeachin-like protein 1</t>
  </si>
  <si>
    <t>Ncald</t>
  </si>
  <si>
    <t>neurocalcin-delta</t>
  </si>
  <si>
    <t>Ncam1</t>
  </si>
  <si>
    <t>Ncapg</t>
  </si>
  <si>
    <t>condensin complex subunit 3</t>
  </si>
  <si>
    <t>Ncbp1</t>
  </si>
  <si>
    <t>nuclear cap-binding protein subunit 1</t>
  </si>
  <si>
    <t>Nceh1</t>
  </si>
  <si>
    <t>neutral cholesterol ester hydrolase 1</t>
  </si>
  <si>
    <t>Nck1</t>
  </si>
  <si>
    <t>cytoplasmic protein NCK1</t>
  </si>
  <si>
    <t>Nck2</t>
  </si>
  <si>
    <t>cytoplasmic protein NCK2</t>
  </si>
  <si>
    <t>Nckap1</t>
  </si>
  <si>
    <t>Ncl</t>
  </si>
  <si>
    <t>nucleolin</t>
  </si>
  <si>
    <t>Ncln</t>
  </si>
  <si>
    <t>Ncs1</t>
  </si>
  <si>
    <t>neuronal calcium sensor 1</t>
  </si>
  <si>
    <t>Ncstn</t>
  </si>
  <si>
    <t>ND1</t>
  </si>
  <si>
    <t>NADH dehydrogenase subunit 1 (mitochondrion)</t>
  </si>
  <si>
    <t>ND2</t>
  </si>
  <si>
    <t>NADH dehydrogenase subunit 2 (mitochondrion)</t>
  </si>
  <si>
    <t>ND4</t>
  </si>
  <si>
    <t>NADH dehydrogenase subunit 4 (mitochondrion)</t>
  </si>
  <si>
    <t>ND5</t>
  </si>
  <si>
    <t>NADH dehydrogenase subunit 5 (mitochondrion)</t>
  </si>
  <si>
    <t>Ndc1</t>
  </si>
  <si>
    <t>nucleoporin NDC1</t>
  </si>
  <si>
    <t>Ndrg1</t>
  </si>
  <si>
    <t>protein NDRG1</t>
  </si>
  <si>
    <t>Ndrg2</t>
  </si>
  <si>
    <t>Ndrg4</t>
  </si>
  <si>
    <t>Ndufa10</t>
  </si>
  <si>
    <t>Ndufa11</t>
  </si>
  <si>
    <t>NADH dehydrogenase [ubiquinone] 1 alpha subcomplex subunit 11</t>
  </si>
  <si>
    <t>Ndufa12</t>
  </si>
  <si>
    <t>NADH dehydrogenase [ubiquinone] 1 alpha subcomplex subunit 12</t>
  </si>
  <si>
    <t>Ndufa13</t>
  </si>
  <si>
    <t>NADH dehydrogenase [ubiquinone] 1 alpha subcomplex subunit 13</t>
  </si>
  <si>
    <t>Ndufa2</t>
  </si>
  <si>
    <t>NADH dehydrogenase [ubiquinone] 1 alpha subcomplex subunit 2</t>
  </si>
  <si>
    <t>Ndufa3</t>
  </si>
  <si>
    <t>NADH dehydrogenase [ubiquinone] 1 alpha subcomplex subunit 3</t>
  </si>
  <si>
    <t>Ndufa4</t>
  </si>
  <si>
    <t>cytochrome c oxidase subunit NDUFA4</t>
  </si>
  <si>
    <t>Ndufa5</t>
  </si>
  <si>
    <t>Ndufa6</t>
  </si>
  <si>
    <t>NADH dehydrogenase [ubiquinone] 1 alpha subcomplex subunit 6</t>
  </si>
  <si>
    <t>Ndufa7</t>
  </si>
  <si>
    <t>NADH dehydrogenase [ubiquinone] 1 alpha subcomplex subunit 7</t>
  </si>
  <si>
    <t>Ndufa8</t>
  </si>
  <si>
    <t>NADH dehydrogenase [ubiquinone] 1 alpha subcomplex subunit 8</t>
  </si>
  <si>
    <t>Ndufa9</t>
  </si>
  <si>
    <t>Ndufab1</t>
  </si>
  <si>
    <t>Ndufaf1</t>
  </si>
  <si>
    <t>complex I intermediate-associated protein 30, mitochondrial</t>
  </si>
  <si>
    <t>Ndufaf2</t>
  </si>
  <si>
    <t>mimitin, mitochondrial</t>
  </si>
  <si>
    <t>Ndufaf3</t>
  </si>
  <si>
    <t>NADH dehydrogenase [ubiquinone] 1 alpha subcomplex assembly factor 3</t>
  </si>
  <si>
    <t>Ndufaf4</t>
  </si>
  <si>
    <t>NADH dehydrogenase [ubiquinone] 1 alpha subcomplex assembly factor 4</t>
  </si>
  <si>
    <t>Ndufaf5</t>
  </si>
  <si>
    <t>Ndufaf6</t>
  </si>
  <si>
    <t>Ndufaf7</t>
  </si>
  <si>
    <t>Ndufb10</t>
  </si>
  <si>
    <t>NADH dehydrogenase [ubiquinone] 1 beta subcomplex subunit 10</t>
  </si>
  <si>
    <t>Ndufb11</t>
  </si>
  <si>
    <t>NADH dehydrogenase [ubiquinone] 1 beta subcomplex subunit 11, mitochondrial</t>
  </si>
  <si>
    <t>Ndufb2</t>
  </si>
  <si>
    <t>Ndufb3</t>
  </si>
  <si>
    <t>NADH dehydrogenase [ubiquinone] 1 beta subcomplex subunit 3</t>
  </si>
  <si>
    <t>Ndufb4</t>
  </si>
  <si>
    <t>NADH dehydrogenase [ubiquinone] 1 beta subcomplex subunit 4</t>
  </si>
  <si>
    <t>Ndufb5</t>
  </si>
  <si>
    <t>Ndufb6</t>
  </si>
  <si>
    <t>NADH dehydrogenase [ubiquinone] 1 beta subcomplex subunit 6</t>
  </si>
  <si>
    <t>Ndufb7</t>
  </si>
  <si>
    <t>NADH dehydrogenase [ubiquinone] 1 beta subcomplex subunit 7</t>
  </si>
  <si>
    <t>Ndufb8</t>
  </si>
  <si>
    <t>Ndufb9</t>
  </si>
  <si>
    <t>NADH dehydrogenase [ubiquinone] 1 beta subcomplex subunit 9</t>
  </si>
  <si>
    <t>Ndufc2</t>
  </si>
  <si>
    <t>NADH dehydrogenase [ubiquinone] 1 subunit C2</t>
  </si>
  <si>
    <t>Ndufs1</t>
  </si>
  <si>
    <t>Ndufs2</t>
  </si>
  <si>
    <t>Ndufs3</t>
  </si>
  <si>
    <t>Ndufs4</t>
  </si>
  <si>
    <t>NADH dehydrogenase [ubiquinone] iron-sulfur protein 4, mitochondrial</t>
  </si>
  <si>
    <t>Ndufs5</t>
  </si>
  <si>
    <t>NADH dehydrogenase [ubiquinone] iron-sulfur protein 5</t>
  </si>
  <si>
    <t>Ndufs6</t>
  </si>
  <si>
    <t>Ndufs7</t>
  </si>
  <si>
    <t>Ndufs8</t>
  </si>
  <si>
    <t>NADH dehydrogenase [ubiquinone] iron-sulfur protein 8, mitochondrial</t>
  </si>
  <si>
    <t>Ndufv1</t>
  </si>
  <si>
    <t>Ndufv2</t>
  </si>
  <si>
    <t>Ndufv3</t>
  </si>
  <si>
    <t>Neb</t>
  </si>
  <si>
    <t>nebulin</t>
  </si>
  <si>
    <t>Nebl</t>
  </si>
  <si>
    <t>nebulette</t>
  </si>
  <si>
    <t>Necap1</t>
  </si>
  <si>
    <t>adaptin ear-binding coat-associated protein 1</t>
  </si>
  <si>
    <t>Necap2</t>
  </si>
  <si>
    <t>adaptin ear-binding coat-associated protein 2</t>
  </si>
  <si>
    <t>Nedd4</t>
  </si>
  <si>
    <t>E3 ubiquitin-protein ligase NEDD4</t>
  </si>
  <si>
    <t>Nedd4l</t>
  </si>
  <si>
    <t>Nefl</t>
  </si>
  <si>
    <t>neurofilament light polypeptide</t>
  </si>
  <si>
    <t>Nek7</t>
  </si>
  <si>
    <t>Nek9</t>
  </si>
  <si>
    <t>serine/threonine-protein kinase Nek9</t>
  </si>
  <si>
    <t>Nelfb</t>
  </si>
  <si>
    <t>Nenf</t>
  </si>
  <si>
    <t>Nes</t>
  </si>
  <si>
    <t>nestin</t>
  </si>
  <si>
    <t>Nexn</t>
  </si>
  <si>
    <t>nexilin</t>
  </si>
  <si>
    <t>Nf1</t>
  </si>
  <si>
    <t>neurofibromin</t>
  </si>
  <si>
    <t>Nf2</t>
  </si>
  <si>
    <t>Nfasc</t>
  </si>
  <si>
    <t>Nfat5</t>
  </si>
  <si>
    <t>Nfkb1</t>
  </si>
  <si>
    <t>nuclear factor NF-kappa-B p105 subunit</t>
  </si>
  <si>
    <t>Nfs1</t>
  </si>
  <si>
    <t>cysteine desulfurase, mitochondrial</t>
  </si>
  <si>
    <t>Nfu1</t>
  </si>
  <si>
    <t>Nhlrc2</t>
  </si>
  <si>
    <t>NHL repeat-containing protein 2</t>
  </si>
  <si>
    <t>Nhlrc3</t>
  </si>
  <si>
    <t>Nhp2</t>
  </si>
  <si>
    <t>H/ACA ribonucleoprotein complex subunit 2</t>
  </si>
  <si>
    <t>Nhp2l1</t>
  </si>
  <si>
    <t>NHP2-like protein 1</t>
  </si>
  <si>
    <t>Nid1</t>
  </si>
  <si>
    <t>Nid2</t>
  </si>
  <si>
    <t>Nif3l1</t>
  </si>
  <si>
    <t>NIF3-like protein 1</t>
  </si>
  <si>
    <t>Ninj1</t>
  </si>
  <si>
    <t>ninjurin-1</t>
  </si>
  <si>
    <t>Nipa1</t>
  </si>
  <si>
    <t>magnesium transporter NIPA1</t>
  </si>
  <si>
    <t>Nipsnap1</t>
  </si>
  <si>
    <t>protein NipSnap homolog 1</t>
  </si>
  <si>
    <t>Nipsnap3b</t>
  </si>
  <si>
    <t>protein NipSnap homolog 3B</t>
  </si>
  <si>
    <t>Nisch</t>
  </si>
  <si>
    <t>nischarin</t>
  </si>
  <si>
    <t>Nit1</t>
  </si>
  <si>
    <t>Nit2</t>
  </si>
  <si>
    <t>omega-amidase NIT2</t>
  </si>
  <si>
    <t>Nkiras2</t>
  </si>
  <si>
    <t>NF-kappa-B inhibitor-interacting Ras-like protein 2</t>
  </si>
  <si>
    <t>Nktr</t>
  </si>
  <si>
    <t>NK-tumor recognition protein</t>
  </si>
  <si>
    <t>Nln</t>
  </si>
  <si>
    <t>Nlrx1</t>
  </si>
  <si>
    <t>NLR family member X1</t>
  </si>
  <si>
    <t>Nme1</t>
  </si>
  <si>
    <t>nucleoside diphosphate kinase A</t>
  </si>
  <si>
    <t>Nme2</t>
  </si>
  <si>
    <t>nucleoside diphosphate kinase B</t>
  </si>
  <si>
    <t>Nme3</t>
  </si>
  <si>
    <t>Nme6</t>
  </si>
  <si>
    <t>nucleoside diphosphate kinase 6</t>
  </si>
  <si>
    <t>Nmi</t>
  </si>
  <si>
    <t>N-myc-interactor</t>
  </si>
  <si>
    <t>Nmnat3</t>
  </si>
  <si>
    <t>nicotinamide/nicotinic acid mononucleotide adenylyltransferase 3</t>
  </si>
  <si>
    <t>Nmt1</t>
  </si>
  <si>
    <t>glycylpeptide N-tetradecanoyltransferase 1</t>
  </si>
  <si>
    <t>Nnt</t>
  </si>
  <si>
    <t>Nol4</t>
  </si>
  <si>
    <t>Nolc1</t>
  </si>
  <si>
    <t>nucleolar and coiled-body phosphoprotein 1 isoform D</t>
  </si>
  <si>
    <t>Nomo1</t>
  </si>
  <si>
    <t>Nono</t>
  </si>
  <si>
    <t>non-POU domain-containing octamer-binding protein</t>
  </si>
  <si>
    <t>Sfpq</t>
  </si>
  <si>
    <t>Nop10</t>
  </si>
  <si>
    <t>H/ACA ribonucleoprotein complex subunit 3</t>
  </si>
  <si>
    <t>Nop16</t>
  </si>
  <si>
    <t>nucleolar protein 16</t>
  </si>
  <si>
    <t>Nop56</t>
  </si>
  <si>
    <t>nucleolar protein 56</t>
  </si>
  <si>
    <t>Nop58</t>
  </si>
  <si>
    <t>nucleolar protein 58</t>
  </si>
  <si>
    <t>Nos1</t>
  </si>
  <si>
    <t>nitric oxide synthase, brain</t>
  </si>
  <si>
    <t>Nos3</t>
  </si>
  <si>
    <t>nitric oxide synthase, endothelial</t>
  </si>
  <si>
    <t>Nosip</t>
  </si>
  <si>
    <t>Npc2</t>
  </si>
  <si>
    <t>Npepl1</t>
  </si>
  <si>
    <t>Npepo</t>
  </si>
  <si>
    <t>Npepps</t>
  </si>
  <si>
    <t>puromycin-sensitive aminopeptidase</t>
  </si>
  <si>
    <t>Nphp1</t>
  </si>
  <si>
    <t>Nphp3</t>
  </si>
  <si>
    <t>Nploc4</t>
  </si>
  <si>
    <t>Npm1</t>
  </si>
  <si>
    <t>Npm3</t>
  </si>
  <si>
    <t>nucleoplasmin-3</t>
  </si>
  <si>
    <t>Npr1</t>
  </si>
  <si>
    <t>Nptn</t>
  </si>
  <si>
    <t>Nqo1</t>
  </si>
  <si>
    <t>NAD(P)H dehydrogenase [quinone] 1</t>
  </si>
  <si>
    <t>Nqo2</t>
  </si>
  <si>
    <t>Nr2f6</t>
  </si>
  <si>
    <t>nuclear receptor subfamily 2 group F member 6</t>
  </si>
  <si>
    <t>Nrbp1</t>
  </si>
  <si>
    <t>nuclear receptor-binding protein</t>
  </si>
  <si>
    <t>Nrd1</t>
  </si>
  <si>
    <t>Nrgn</t>
  </si>
  <si>
    <t>neurogranin</t>
  </si>
  <si>
    <t>Nrm</t>
  </si>
  <si>
    <t>nurim</t>
  </si>
  <si>
    <t>Nrp1</t>
  </si>
  <si>
    <t>Nsdhl</t>
  </si>
  <si>
    <t>sterol-4-alpha-carboxylate 3-dehydrogenase, decarboxylating</t>
  </si>
  <si>
    <t>Nsf</t>
  </si>
  <si>
    <t>vesicle-fusing ATPase</t>
  </si>
  <si>
    <t>Nsfl1c</t>
  </si>
  <si>
    <t>tRNA (cytosine(34)-C(5))-methyltransferase</t>
  </si>
  <si>
    <t>Nt5c</t>
  </si>
  <si>
    <t>5'(3')-deoxyribonucleotidase, cytosolic type</t>
  </si>
  <si>
    <t>Nt5c3a</t>
  </si>
  <si>
    <t>Nt5c3b</t>
  </si>
  <si>
    <t>Nt5dc2</t>
  </si>
  <si>
    <t>5'-nucleotidase domain-containing protein 2</t>
  </si>
  <si>
    <t>Nt5dc3</t>
  </si>
  <si>
    <t>5'-nucleotidase domain-containing protein 3</t>
  </si>
  <si>
    <t>Ntn3</t>
  </si>
  <si>
    <t>Ntpcr</t>
  </si>
  <si>
    <t>Nub1</t>
  </si>
  <si>
    <t>Nubp1</t>
  </si>
  <si>
    <t>cytosolic Fe-S cluster assembly factor NUBP1</t>
  </si>
  <si>
    <t>Nubp2</t>
  </si>
  <si>
    <t>cytosolic Fe-S cluster assembly factor NUBP2</t>
  </si>
  <si>
    <t>Nubpl</t>
  </si>
  <si>
    <t>Nucb1</t>
  </si>
  <si>
    <t>Nucb2</t>
  </si>
  <si>
    <t>Nudc</t>
  </si>
  <si>
    <t>nuclear migration protein nudC</t>
  </si>
  <si>
    <t>Nudcd1</t>
  </si>
  <si>
    <t>Nudcd2</t>
  </si>
  <si>
    <t>Nudcd3</t>
  </si>
  <si>
    <t>nudC domain-containing protein 3</t>
  </si>
  <si>
    <t>Nudt1</t>
  </si>
  <si>
    <t>Nudt13</t>
  </si>
  <si>
    <t>nucleoside diphosphate-linked moiety X motif 13</t>
  </si>
  <si>
    <t>Nudt14</t>
  </si>
  <si>
    <t>uridine diphosphate glucose pyrophosphatase</t>
  </si>
  <si>
    <t>Nudt16</t>
  </si>
  <si>
    <t>U8 snoRNA-decapping enzyme</t>
  </si>
  <si>
    <t>Nudt16l1</t>
  </si>
  <si>
    <t>protein syndesmos</t>
  </si>
  <si>
    <t>Nudt2</t>
  </si>
  <si>
    <t>bis(5'-nucleosyl)-tetraphosphatase [asymmetrical]</t>
  </si>
  <si>
    <t>Nudt21</t>
  </si>
  <si>
    <t>cleavage and polyadenylation specificity factor subunit 5</t>
  </si>
  <si>
    <t>Nudt3</t>
  </si>
  <si>
    <t>Nudt4</t>
  </si>
  <si>
    <t>diphosphoinositol polyphosphate phosphohydrolase 2</t>
  </si>
  <si>
    <t>Nudt5</t>
  </si>
  <si>
    <t>ADP-sugar pyrophosphatase</t>
  </si>
  <si>
    <t>Nudt8</t>
  </si>
  <si>
    <t>Nudt9</t>
  </si>
  <si>
    <t>ADP-ribose pyrophosphatase, mitochondrial</t>
  </si>
  <si>
    <t>Nufip2</t>
  </si>
  <si>
    <t>nuclear fragile X mental retardation-interacting protein 2</t>
  </si>
  <si>
    <t>Numa1</t>
  </si>
  <si>
    <t>nuclear mitotic apparatus protein 1</t>
  </si>
  <si>
    <t>Numb</t>
  </si>
  <si>
    <t>Nup107</t>
  </si>
  <si>
    <t>nuclear pore complex protein Nup107</t>
  </si>
  <si>
    <t>Nup133</t>
  </si>
  <si>
    <t>nuclear pore complex protein Nup133</t>
  </si>
  <si>
    <t>Nup153</t>
  </si>
  <si>
    <t>nuclear pore complex protein Nup153</t>
  </si>
  <si>
    <t>Nup155</t>
  </si>
  <si>
    <t>nuclear pore complex protein Nup155</t>
  </si>
  <si>
    <t>Nup160</t>
  </si>
  <si>
    <t>nuclear pore complex protein Nup160</t>
  </si>
  <si>
    <t>Nup188</t>
  </si>
  <si>
    <t>nucleoporin NUP188 homolog</t>
  </si>
  <si>
    <t>Nup205</t>
  </si>
  <si>
    <t>nuclear pore complex protein Nup205</t>
  </si>
  <si>
    <t>Nup210</t>
  </si>
  <si>
    <t>Nup54</t>
  </si>
  <si>
    <t>nuclear pore complex protein Nup54</t>
  </si>
  <si>
    <t>Nup62</t>
  </si>
  <si>
    <t>nuclear pore glycoprotein p62</t>
  </si>
  <si>
    <t>Nup85</t>
  </si>
  <si>
    <t>nuclear pore complex protein Nup85</t>
  </si>
  <si>
    <t>Nup88</t>
  </si>
  <si>
    <t>Nup93</t>
  </si>
  <si>
    <t>nuclear pore complex protein Nup93</t>
  </si>
  <si>
    <t>Nup98</t>
  </si>
  <si>
    <t>Nupl1</t>
  </si>
  <si>
    <t>nucleoporin p58/p45</t>
  </si>
  <si>
    <t>Nutf2</t>
  </si>
  <si>
    <t>nuclear transport factor 2</t>
  </si>
  <si>
    <t>Nxf1</t>
  </si>
  <si>
    <t>Nxn</t>
  </si>
  <si>
    <t>nucleoredoxin</t>
  </si>
  <si>
    <t>Nxpe2</t>
  </si>
  <si>
    <t>NXPE family member 2</t>
  </si>
  <si>
    <t>Oas1a</t>
  </si>
  <si>
    <t>2'-5'-oligoadenylate synthase 1A</t>
  </si>
  <si>
    <t>Oas1i</t>
  </si>
  <si>
    <t>Oas2</t>
  </si>
  <si>
    <t>2'-5'-oligoadenylate synthase 2</t>
  </si>
  <si>
    <t>Oasl</t>
  </si>
  <si>
    <t>Oat</t>
  </si>
  <si>
    <t>Obfc1</t>
  </si>
  <si>
    <t>CST complex subunit STN1</t>
  </si>
  <si>
    <t>Obscn</t>
  </si>
  <si>
    <t>Ociad1</t>
  </si>
  <si>
    <t>Ociad2</t>
  </si>
  <si>
    <t>Ogdh</t>
  </si>
  <si>
    <t>Ogdhl</t>
  </si>
  <si>
    <t>2-oxoglutarate dehydrogenase-like, mitochondrial</t>
  </si>
  <si>
    <t>Ogfod3</t>
  </si>
  <si>
    <t>2-oxoglutarate and iron-dependent oxygenase domain-containing protein 3</t>
  </si>
  <si>
    <t>Ogt</t>
  </si>
  <si>
    <t>Ola1</t>
  </si>
  <si>
    <t>Olr1087</t>
  </si>
  <si>
    <t>Opa1</t>
  </si>
  <si>
    <t>Oplah</t>
  </si>
  <si>
    <t>5-oxoprolinase</t>
  </si>
  <si>
    <t>Orc2</t>
  </si>
  <si>
    <t>Ormdl2</t>
  </si>
  <si>
    <t>ORM1-like protein 2</t>
  </si>
  <si>
    <t>Ormdl3</t>
  </si>
  <si>
    <t>ORM1-like protein 3</t>
  </si>
  <si>
    <t>Os9</t>
  </si>
  <si>
    <t>Osbp</t>
  </si>
  <si>
    <t>oxysterol-binding protein 1</t>
  </si>
  <si>
    <t>Osbpl11</t>
  </si>
  <si>
    <t>oxysterol-binding protein-related protein 11</t>
  </si>
  <si>
    <t>Osbpl1a</t>
  </si>
  <si>
    <t>Osbpl3</t>
  </si>
  <si>
    <t>Osbpl5</t>
  </si>
  <si>
    <t>Osbpl8</t>
  </si>
  <si>
    <t>Osbpl9</t>
  </si>
  <si>
    <t>Osgep</t>
  </si>
  <si>
    <t>Ostc</t>
  </si>
  <si>
    <t>oligosaccharyltransferase complex subunit OSTC</t>
  </si>
  <si>
    <t>Ostf1</t>
  </si>
  <si>
    <t>osteoclast-stimulating factor 1</t>
  </si>
  <si>
    <t>Otol1</t>
  </si>
  <si>
    <t>Otub1</t>
  </si>
  <si>
    <t>ubiquitin thioesterase OTUB1</t>
  </si>
  <si>
    <t>Otub2</t>
  </si>
  <si>
    <t>Otud4</t>
  </si>
  <si>
    <t>Otud6b</t>
  </si>
  <si>
    <t>OTU domain-containing protein 6B</t>
  </si>
  <si>
    <t>Oxa1l</t>
  </si>
  <si>
    <t>mitochondrial inner membrane protein OXA1L</t>
  </si>
  <si>
    <t>Oxct1</t>
  </si>
  <si>
    <t>Oxnad1</t>
  </si>
  <si>
    <t>Oxr1</t>
  </si>
  <si>
    <t>oxidation resistance protein 1 isoform E</t>
  </si>
  <si>
    <t>Oxsm</t>
  </si>
  <si>
    <t>Oxsr1</t>
  </si>
  <si>
    <t>serine/threonine-protein kinase OSR1</t>
  </si>
  <si>
    <t>P4ha1</t>
  </si>
  <si>
    <t>P4ha2</t>
  </si>
  <si>
    <t>P4hb</t>
  </si>
  <si>
    <t>Pa2g4</t>
  </si>
  <si>
    <t>proliferation-associated protein 2G4</t>
  </si>
  <si>
    <t>Pabpc1</t>
  </si>
  <si>
    <t>polyadenylate-binding protein 1</t>
  </si>
  <si>
    <t>Pabpc4</t>
  </si>
  <si>
    <t>Pabpn1</t>
  </si>
  <si>
    <t>polyadenylate-binding protein 2</t>
  </si>
  <si>
    <t>Pacs1</t>
  </si>
  <si>
    <t>phosphofurin acidic cluster sorting protein 1</t>
  </si>
  <si>
    <t>Pacs2</t>
  </si>
  <si>
    <t>Pacsin2</t>
  </si>
  <si>
    <t>protein kinase C and casein kinase substrate in neurons protein 2</t>
  </si>
  <si>
    <t>Pacsin3</t>
  </si>
  <si>
    <t>protein kinase C and casein kinase II substrate protein 3</t>
  </si>
  <si>
    <t>Padi2</t>
  </si>
  <si>
    <t>protein-arginine deiminase type-2</t>
  </si>
  <si>
    <t>Paf1</t>
  </si>
  <si>
    <t>RNA polymerase II-associated factor 1 homolog</t>
  </si>
  <si>
    <t>Pafah1b1</t>
  </si>
  <si>
    <t>platelet-activating factor acetylhydrolase IB subunit alpha</t>
  </si>
  <si>
    <t>Pafah1b2</t>
  </si>
  <si>
    <t>platelet-activating factor acetylhydrolase IB subunit beta</t>
  </si>
  <si>
    <t>Pafah1b3</t>
  </si>
  <si>
    <t>platelet-activating factor acetylhydrolase IB subunit gamma</t>
  </si>
  <si>
    <t>Pafah2</t>
  </si>
  <si>
    <t>Paics</t>
  </si>
  <si>
    <t>multifunctional protein ADE2</t>
  </si>
  <si>
    <t>Paip1</t>
  </si>
  <si>
    <t>Pak2</t>
  </si>
  <si>
    <t>Pak4</t>
  </si>
  <si>
    <t>serine/threonine-protein kinase PAK 4</t>
  </si>
  <si>
    <t>Palm</t>
  </si>
  <si>
    <t>Palm3</t>
  </si>
  <si>
    <t>paralemmin-3</t>
  </si>
  <si>
    <t>Pam16</t>
  </si>
  <si>
    <t>mitochondrial import inner membrane translocase subunit TIM16</t>
  </si>
  <si>
    <t>Pank4</t>
  </si>
  <si>
    <t>Papss1</t>
  </si>
  <si>
    <t>Papss2</t>
  </si>
  <si>
    <t>Paqr5</t>
  </si>
  <si>
    <t>membrane progestin receptor gamma</t>
  </si>
  <si>
    <t>Pard3</t>
  </si>
  <si>
    <t>Pard3b</t>
  </si>
  <si>
    <t>partitioning defective 3 homolog B</t>
  </si>
  <si>
    <t>Pard6b</t>
  </si>
  <si>
    <t>partitioning defective 6 homolog beta</t>
  </si>
  <si>
    <t>Park7</t>
  </si>
  <si>
    <t>protein DJ-1</t>
  </si>
  <si>
    <t>Parl</t>
  </si>
  <si>
    <t>Parp1</t>
  </si>
  <si>
    <t>poly [ADP-ribose] polymerase 1</t>
  </si>
  <si>
    <t>Parp12</t>
  </si>
  <si>
    <t>poly [ADP-ribose] polymerase 12</t>
  </si>
  <si>
    <t>Parp14</t>
  </si>
  <si>
    <t>poly [ADP-ribose] polymerase 14</t>
  </si>
  <si>
    <t>Parp3</t>
  </si>
  <si>
    <t>Parp4</t>
  </si>
  <si>
    <t>poly [ADP-ribose] polymerase 4</t>
  </si>
  <si>
    <t>Parp9</t>
  </si>
  <si>
    <t>poly [ADP-ribose] polymerase 9</t>
  </si>
  <si>
    <t>Parva</t>
  </si>
  <si>
    <t>alpha-parvin</t>
  </si>
  <si>
    <t>Pawr</t>
  </si>
  <si>
    <t>PRKC apoptosis WT1 regulator protein</t>
  </si>
  <si>
    <t>Paxbp1</t>
  </si>
  <si>
    <t>PAX3- and PAX7-binding protein 1</t>
  </si>
  <si>
    <t>Pbdc1</t>
  </si>
  <si>
    <t>Pbld1</t>
  </si>
  <si>
    <t>phenazine biosynthesis-like domain-containing protein 1</t>
  </si>
  <si>
    <t>Pbxip1</t>
  </si>
  <si>
    <t>pre-B-cell leukemia transcription factor-interacting protein 1</t>
  </si>
  <si>
    <t>Pc</t>
  </si>
  <si>
    <t>Pcbd1</t>
  </si>
  <si>
    <t>pterin-4-alpha-carbinolamine dehydratase</t>
  </si>
  <si>
    <t>Pcbd2</t>
  </si>
  <si>
    <t>pterin-4-alpha-carbinolamine dehydratase 2</t>
  </si>
  <si>
    <t>Pcbp1</t>
  </si>
  <si>
    <t>poly(rC)-binding protein 1</t>
  </si>
  <si>
    <t>Pcbp2</t>
  </si>
  <si>
    <t>Pcca</t>
  </si>
  <si>
    <t>Pccb</t>
  </si>
  <si>
    <t>Pcid2</t>
  </si>
  <si>
    <t>PCI domain-containing protein 2</t>
  </si>
  <si>
    <t>Pck2</t>
  </si>
  <si>
    <t>phosphoenolpyruvate carboxykinase [GTP], mitochondrial</t>
  </si>
  <si>
    <t>Pclo</t>
  </si>
  <si>
    <t>Pcm1</t>
  </si>
  <si>
    <t>pericentriolar material 1 protein</t>
  </si>
  <si>
    <t>Pcmt1</t>
  </si>
  <si>
    <t>protein-L-isoaspartate(D-aspartate) O-methyltransferase</t>
  </si>
  <si>
    <t>Pcnp</t>
  </si>
  <si>
    <t>PEST proteolytic signal-containing nuclear protein</t>
  </si>
  <si>
    <t>Pctp</t>
  </si>
  <si>
    <t>phosphatidylcholine transfer protein</t>
  </si>
  <si>
    <t>Pcyox1</t>
  </si>
  <si>
    <t>Pcyox1l</t>
  </si>
  <si>
    <t>Pcyt1a</t>
  </si>
  <si>
    <t>choline-phosphate cytidylyltransferase A</t>
  </si>
  <si>
    <t>Pcyt2</t>
  </si>
  <si>
    <t>ethanolamine-phosphate cytidylyltransferase</t>
  </si>
  <si>
    <t>Pdap1</t>
  </si>
  <si>
    <t>28 kDa heat- and acid-stable phosphoprotein</t>
  </si>
  <si>
    <t>Pdcd10</t>
  </si>
  <si>
    <t>programmed cell death protein 10</t>
  </si>
  <si>
    <t>Pdcd4</t>
  </si>
  <si>
    <t>programmed cell death protein 4</t>
  </si>
  <si>
    <t>Pdcd5</t>
  </si>
  <si>
    <t>programmed cell death protein 5</t>
  </si>
  <si>
    <t>Pdcd6</t>
  </si>
  <si>
    <t>programmed cell death protein 6</t>
  </si>
  <si>
    <t>Pdcd6ip</t>
  </si>
  <si>
    <t>Pdcl</t>
  </si>
  <si>
    <t>phosducin-like protein</t>
  </si>
  <si>
    <t>Pdcl3</t>
  </si>
  <si>
    <t>phosducin-like protein 3</t>
  </si>
  <si>
    <t>Pddc1</t>
  </si>
  <si>
    <t>Pde12</t>
  </si>
  <si>
    <t>2',5'-phosphodiesterase 12</t>
  </si>
  <si>
    <t>Pde1a</t>
  </si>
  <si>
    <t>calcium/calmodulin-dependent 3',5'-cyclic nucleotide phosphodiesterase 1A isoform PDE1A2</t>
  </si>
  <si>
    <t>Pde2a</t>
  </si>
  <si>
    <t>Pde4dip</t>
  </si>
  <si>
    <t>Pde6d</t>
  </si>
  <si>
    <t>retinal rod rhodopsin-sensitive cGMP 3',5'-cyclic phosphodiesterase subunit delta</t>
  </si>
  <si>
    <t>Pdf</t>
  </si>
  <si>
    <t>peptide deformylase, mitochondrial</t>
  </si>
  <si>
    <t>Pdha1</t>
  </si>
  <si>
    <t>Pdhb</t>
  </si>
  <si>
    <t>Pdhx</t>
  </si>
  <si>
    <t>pyruvate dehydrogenase protein X component, mitochondrial</t>
  </si>
  <si>
    <t>Pdia3</t>
  </si>
  <si>
    <t>Pdia4</t>
  </si>
  <si>
    <t>Pdia6</t>
  </si>
  <si>
    <t>Pdk1</t>
  </si>
  <si>
    <t>Pdk2</t>
  </si>
  <si>
    <t>pyruvate dehydrogenase kinase, isoenzyme 2</t>
  </si>
  <si>
    <t>Pdk3</t>
  </si>
  <si>
    <t>pyruvate dehydrogenase kinase, isozyme 3</t>
  </si>
  <si>
    <t>Pdlim1</t>
  </si>
  <si>
    <t>PDZ and LIM domain protein 1</t>
  </si>
  <si>
    <t>Pdlim5</t>
  </si>
  <si>
    <t>PDZ and LIM domain protein 5 isoform ENH3a</t>
  </si>
  <si>
    <t>Pdp1</t>
  </si>
  <si>
    <t>[Pyruvate dehydrogenase [acetyl-transferring]]-phosphatase 1, mitochondrial isoform d</t>
  </si>
  <si>
    <t>Pdpr</t>
  </si>
  <si>
    <t>Pds5a</t>
  </si>
  <si>
    <t>sister chromatid cohesion protein PDS5 homolog A</t>
  </si>
  <si>
    <t>Pdxdc1</t>
  </si>
  <si>
    <t>Pdxk</t>
  </si>
  <si>
    <t>pyridoxal kinase</t>
  </si>
  <si>
    <t>Pdzd11</t>
  </si>
  <si>
    <t>PDZ domain-containing protein 11</t>
  </si>
  <si>
    <t>Pdzd2</t>
  </si>
  <si>
    <t>PDZ domain-containing protein 2</t>
  </si>
  <si>
    <t>Pdzd8</t>
  </si>
  <si>
    <t>PDZ domain-containing protein 8</t>
  </si>
  <si>
    <t>Pdzk1ip1</t>
  </si>
  <si>
    <t>Pea15</t>
  </si>
  <si>
    <t>Pebp1</t>
  </si>
  <si>
    <t>phosphatidylethanolamine-binding protein 1</t>
  </si>
  <si>
    <t>Pecam1</t>
  </si>
  <si>
    <t>Pecr</t>
  </si>
  <si>
    <t>peroxisomal trans-2-enoyl-CoA reductase</t>
  </si>
  <si>
    <t>Pef1</t>
  </si>
  <si>
    <t>peflin</t>
  </si>
  <si>
    <t>Pelo</t>
  </si>
  <si>
    <t>protein pelota homolog</t>
  </si>
  <si>
    <t>Pelp1</t>
  </si>
  <si>
    <t>proline-, glutamic acid- and leucine-rich protein 1</t>
  </si>
  <si>
    <t>Pepd</t>
  </si>
  <si>
    <t>xaa-Pro dipeptidase</t>
  </si>
  <si>
    <t>Pes1</t>
  </si>
  <si>
    <t>pescadillo homolog</t>
  </si>
  <si>
    <t>Pex1</t>
  </si>
  <si>
    <t>Pex11b</t>
  </si>
  <si>
    <t>Pex14</t>
  </si>
  <si>
    <t>peroxisomal membrane protein PEX14</t>
  </si>
  <si>
    <t>Pex16</t>
  </si>
  <si>
    <t>peroxisomal biogenesis factor 16</t>
  </si>
  <si>
    <t>Pex3</t>
  </si>
  <si>
    <t>Pfas</t>
  </si>
  <si>
    <t>phosphoribosylformylglycinamidine synthase</t>
  </si>
  <si>
    <t>Pfdn1</t>
  </si>
  <si>
    <t>prefoldin subunit 1</t>
  </si>
  <si>
    <t>Pfdn2</t>
  </si>
  <si>
    <t>prefoldin subunit 2</t>
  </si>
  <si>
    <t>Pfdn4</t>
  </si>
  <si>
    <t>Pfdn5</t>
  </si>
  <si>
    <t>prefoldin subunit 5</t>
  </si>
  <si>
    <t>Pfkfb3</t>
  </si>
  <si>
    <t>Pfkl</t>
  </si>
  <si>
    <t>ATP-dependent 6-phosphofructokinase, liver type</t>
  </si>
  <si>
    <t>Pfkm</t>
  </si>
  <si>
    <t>ATP-dependent 6-phosphofructokinase, muscle type</t>
  </si>
  <si>
    <t>Pfkp</t>
  </si>
  <si>
    <t>Pfn1</t>
  </si>
  <si>
    <t>profilin-1</t>
  </si>
  <si>
    <t>Pfn2</t>
  </si>
  <si>
    <t>profilin-2</t>
  </si>
  <si>
    <t>Pgam1</t>
  </si>
  <si>
    <t>phosphoglycerate mutase 1</t>
  </si>
  <si>
    <t>Pgam2</t>
  </si>
  <si>
    <t>phosphoglycerate mutase 2</t>
  </si>
  <si>
    <t>Pgam5</t>
  </si>
  <si>
    <t>Pgap1</t>
  </si>
  <si>
    <t>GPI inositol-deacylase</t>
  </si>
  <si>
    <t>Pgk1</t>
  </si>
  <si>
    <t>phosphoglycerate kinase 1</t>
  </si>
  <si>
    <t>Pgk2</t>
  </si>
  <si>
    <t>phosphoglycerate kinase 2</t>
  </si>
  <si>
    <t>Pgls</t>
  </si>
  <si>
    <t>Pgm1</t>
  </si>
  <si>
    <t>phosphoglucomutase-1</t>
  </si>
  <si>
    <t>Pgm2</t>
  </si>
  <si>
    <t>phosphoglucomutase-2</t>
  </si>
  <si>
    <t>Pgm2l1</t>
  </si>
  <si>
    <t>glucose 1,6-bisphosphate synthase</t>
  </si>
  <si>
    <t>Pgm3</t>
  </si>
  <si>
    <t>Pgm5</t>
  </si>
  <si>
    <t>phosphoglucomutase-like protein 5</t>
  </si>
  <si>
    <t>Pgp</t>
  </si>
  <si>
    <t>phosphoglycolate phosphatase</t>
  </si>
  <si>
    <t>Pgpep1</t>
  </si>
  <si>
    <t>pyroglutamyl-peptidase 1</t>
  </si>
  <si>
    <t>Pgrmc1</t>
  </si>
  <si>
    <t>membrane-associated progesterone receptor component 1</t>
  </si>
  <si>
    <t>Pgrmc2</t>
  </si>
  <si>
    <t>membrane-associated progesterone receptor component 2</t>
  </si>
  <si>
    <t>Pgs1</t>
  </si>
  <si>
    <t>CDP-diacylglycerol--glycerol-3-phosphate 3-phosphatidyltransferase, mitochondrial</t>
  </si>
  <si>
    <t>Phactr2</t>
  </si>
  <si>
    <t>Phactr4</t>
  </si>
  <si>
    <t>Phb</t>
  </si>
  <si>
    <t>prohibitin</t>
  </si>
  <si>
    <t>Phb2</t>
  </si>
  <si>
    <t>prohibitin-2</t>
  </si>
  <si>
    <t>Phf20l1</t>
  </si>
  <si>
    <t>PHD finger protein 20-like protein 1</t>
  </si>
  <si>
    <t>Phf5a</t>
  </si>
  <si>
    <t>PHD finger-like domain-containing protein 5A</t>
  </si>
  <si>
    <t>Phf6</t>
  </si>
  <si>
    <t>Phgdh</t>
  </si>
  <si>
    <t>D-3-phosphoglycerate dehydrogenase</t>
  </si>
  <si>
    <t>Phkb</t>
  </si>
  <si>
    <t>phosphorylase b kinase regulatory subunit beta</t>
  </si>
  <si>
    <t>Phpt1</t>
  </si>
  <si>
    <t>14 kDa phosphohistidine phosphatase</t>
  </si>
  <si>
    <t>Phyh</t>
  </si>
  <si>
    <t>Phyhipl</t>
  </si>
  <si>
    <t>Pi4k2a</t>
  </si>
  <si>
    <t>phosphatidylinositol 4-kinase type 2-alpha</t>
  </si>
  <si>
    <t>Pi4ka</t>
  </si>
  <si>
    <t>phosphatidylinositol 4-kinase alpha</t>
  </si>
  <si>
    <t>Picalm</t>
  </si>
  <si>
    <t>Pick1</t>
  </si>
  <si>
    <t>PRKCA-binding protein</t>
  </si>
  <si>
    <t>Pigb</t>
  </si>
  <si>
    <t>GPI mannosyltransferase 3</t>
  </si>
  <si>
    <t>Pigg</t>
  </si>
  <si>
    <t>Pigh</t>
  </si>
  <si>
    <t>phosphatidylinositol N-acetylglucosaminyltransferase subunit H</t>
  </si>
  <si>
    <t>Pigk</t>
  </si>
  <si>
    <t>Pign</t>
  </si>
  <si>
    <t>GPI ethanolamine phosphate transferase 1</t>
  </si>
  <si>
    <t>Pigs</t>
  </si>
  <si>
    <t>GPI transamidase component PIG-S</t>
  </si>
  <si>
    <t>Pigt</t>
  </si>
  <si>
    <t>Rapgef1</t>
  </si>
  <si>
    <t>Pigz</t>
  </si>
  <si>
    <t>Pih1d1</t>
  </si>
  <si>
    <t>PIH1 domain-containing protein 1</t>
  </si>
  <si>
    <t>Pik3ap1</t>
  </si>
  <si>
    <t>phosphoinositide 3-kinase adapter protein 1</t>
  </si>
  <si>
    <t>Pik3c2a</t>
  </si>
  <si>
    <t>phosphatidylinositol 4-phosphate 3-kinase C2 domain-containing subunit alpha</t>
  </si>
  <si>
    <t>Pik3c2b</t>
  </si>
  <si>
    <t>phosphatidylinositol 4-phosphate 3-kinase C2 domain-containing subunit beta</t>
  </si>
  <si>
    <t>Pik3c3</t>
  </si>
  <si>
    <t>phosphatidylinositol 3-kinase catalytic subunit type 3</t>
  </si>
  <si>
    <t>Pik3cb</t>
  </si>
  <si>
    <t>phosphatidylinositol 4,5-bisphosphate 3-kinase catalytic subunit beta isoform</t>
  </si>
  <si>
    <t>Pik3r4</t>
  </si>
  <si>
    <t>phosphoinositide 3-kinase regulatory subunit 4</t>
  </si>
  <si>
    <t>Pin1</t>
  </si>
  <si>
    <t>peptidyl-prolyl cis-trans isomerase NIMA-interacting 1</t>
  </si>
  <si>
    <t>Pip4k2a</t>
  </si>
  <si>
    <t>phosphatidylinositol 5-phosphate 4-kinase type-2 alpha</t>
  </si>
  <si>
    <t>Pip4k2b</t>
  </si>
  <si>
    <t>phosphatidylinositol 5-phosphate 4-kinase type-2 beta</t>
  </si>
  <si>
    <t>Pip4k2c</t>
  </si>
  <si>
    <t>phosphatidylinositol 5-phosphate 4-kinase type-2 gamma</t>
  </si>
  <si>
    <t>Pip5k1a</t>
  </si>
  <si>
    <t>Pisd</t>
  </si>
  <si>
    <t>phosphatidylserine decarboxylase proenzyme</t>
  </si>
  <si>
    <t>Pithd1</t>
  </si>
  <si>
    <t>PITH domain-containing protein 1</t>
  </si>
  <si>
    <t>Pitpna</t>
  </si>
  <si>
    <t>phosphatidylinositol transfer protein alpha isoform</t>
  </si>
  <si>
    <t>Pitpnb</t>
  </si>
  <si>
    <t>Pitpnm1</t>
  </si>
  <si>
    <t>membrane-associated phosphatidylinositol transfer protein 1</t>
  </si>
  <si>
    <t>Pitrm1</t>
  </si>
  <si>
    <t>Pkd2</t>
  </si>
  <si>
    <t>polycystin-2</t>
  </si>
  <si>
    <t>Pkhd1</t>
  </si>
  <si>
    <t>Pkm</t>
  </si>
  <si>
    <t>pyruvate kinase PKM isoform M1</t>
  </si>
  <si>
    <t>Pkn1</t>
  </si>
  <si>
    <t>Pkn2</t>
  </si>
  <si>
    <t>serine/threonine-protein kinase N2</t>
  </si>
  <si>
    <t>Pkp1</t>
  </si>
  <si>
    <t>plakophilin-1</t>
  </si>
  <si>
    <t>Pkp2</t>
  </si>
  <si>
    <t>plakophilin-2</t>
  </si>
  <si>
    <t>Pkp3</t>
  </si>
  <si>
    <t>Pkp4</t>
  </si>
  <si>
    <t>Pla2g15</t>
  </si>
  <si>
    <t>Pla2g4a</t>
  </si>
  <si>
    <t>Plaa</t>
  </si>
  <si>
    <t>phospholipase A-2-activating protein</t>
  </si>
  <si>
    <t>Plbd2</t>
  </si>
  <si>
    <t>Plcb1</t>
  </si>
  <si>
    <t>Plcb3</t>
  </si>
  <si>
    <t>Plcb4</t>
  </si>
  <si>
    <t>1-phosphatidylinositol 4,5-bisphosphate phosphodiesterase beta-4</t>
  </si>
  <si>
    <t>Plcd1</t>
  </si>
  <si>
    <t>Plcl1</t>
  </si>
  <si>
    <t>inactive phospholipase C-like protein 1</t>
  </si>
  <si>
    <t>Pld3</t>
  </si>
  <si>
    <t>phospholipase D3</t>
  </si>
  <si>
    <t>Plec</t>
  </si>
  <si>
    <t>Plekha2</t>
  </si>
  <si>
    <t>pleckstrin homology domain-containing family A member 2</t>
  </si>
  <si>
    <t>Plekha6</t>
  </si>
  <si>
    <t>Plekhf2</t>
  </si>
  <si>
    <t>pleckstrin homology domain-containing family F member 2</t>
  </si>
  <si>
    <t>Plekhg3</t>
  </si>
  <si>
    <t>pleckstrin homology domain-containing family G member 3</t>
  </si>
  <si>
    <t>Plet1</t>
  </si>
  <si>
    <t>Plgrkt</t>
  </si>
  <si>
    <t>plasminogen receptor (KT)</t>
  </si>
  <si>
    <t>Plin3</t>
  </si>
  <si>
    <t>perilipin-3</t>
  </si>
  <si>
    <t>Pllp</t>
  </si>
  <si>
    <t>plasmolipin</t>
  </si>
  <si>
    <t>Plod2</t>
  </si>
  <si>
    <t>Plod3</t>
  </si>
  <si>
    <t>Plp2</t>
  </si>
  <si>
    <t>proteolipid protein 2</t>
  </si>
  <si>
    <t>Plrg1</t>
  </si>
  <si>
    <t>pleiotropic regulator 1</t>
  </si>
  <si>
    <t>Pls1</t>
  </si>
  <si>
    <t>plastin-1</t>
  </si>
  <si>
    <t>Pls3</t>
  </si>
  <si>
    <t>plastin-3</t>
  </si>
  <si>
    <t>Plscr1</t>
  </si>
  <si>
    <t>phospholipid scramblase 1</t>
  </si>
  <si>
    <t>Plscr2</t>
  </si>
  <si>
    <t>phospholipid scramblase 2</t>
  </si>
  <si>
    <t>Plscr3</t>
  </si>
  <si>
    <t>phospholipid scramblase 3</t>
  </si>
  <si>
    <t>Plvap</t>
  </si>
  <si>
    <t>plasmalemma vesicle-associated protein</t>
  </si>
  <si>
    <t>Plxdc2</t>
  </si>
  <si>
    <t>Plxnb2</t>
  </si>
  <si>
    <t>Plxnc1</t>
  </si>
  <si>
    <t>Pml</t>
  </si>
  <si>
    <t>Pmm2</t>
  </si>
  <si>
    <t>phosphomannomutase 2</t>
  </si>
  <si>
    <t>Pmpca</t>
  </si>
  <si>
    <t>Pmpcb</t>
  </si>
  <si>
    <t>Pnkd</t>
  </si>
  <si>
    <t>Pnldc1</t>
  </si>
  <si>
    <t>poly(A)-specific ribonuclease PARN-like domain-containing protein 1</t>
  </si>
  <si>
    <t>Pnn</t>
  </si>
  <si>
    <t>pinin</t>
  </si>
  <si>
    <t>Pno1</t>
  </si>
  <si>
    <t>RNA-binding protein PNO1</t>
  </si>
  <si>
    <t>Pnp</t>
  </si>
  <si>
    <t>purine nucleoside phosphorylase</t>
  </si>
  <si>
    <t>Pnpla6</t>
  </si>
  <si>
    <t>Pnpla7</t>
  </si>
  <si>
    <t>patatin-like phospholipase domain-containing protein 7</t>
  </si>
  <si>
    <t>Pnpla8</t>
  </si>
  <si>
    <t>calcium-independent phospholipase A2-gamma</t>
  </si>
  <si>
    <t>Pnpo</t>
  </si>
  <si>
    <t>pyridoxine-5'-phosphate oxidase</t>
  </si>
  <si>
    <t>Pnpt1</t>
  </si>
  <si>
    <t>Podxl</t>
  </si>
  <si>
    <t>Pof1b</t>
  </si>
  <si>
    <t>protein POF1B</t>
  </si>
  <si>
    <t>Pofut1</t>
  </si>
  <si>
    <t>Pofut2</t>
  </si>
  <si>
    <t>Poglut1</t>
  </si>
  <si>
    <t>Pold1</t>
  </si>
  <si>
    <t>DNA polymerase delta catalytic subunit</t>
  </si>
  <si>
    <t>Polr2b</t>
  </si>
  <si>
    <t>DNA-directed RNA polymerase II subunit RPB2</t>
  </si>
  <si>
    <t>Polr2c</t>
  </si>
  <si>
    <t>DNA-directed RNA polymerase II subunit RPB3</t>
  </si>
  <si>
    <t>Polr2d</t>
  </si>
  <si>
    <t>Polr2e</t>
  </si>
  <si>
    <t>DNA-directed RNA polymerases I, II, and III subunit RPABC1</t>
  </si>
  <si>
    <t>Polr2g</t>
  </si>
  <si>
    <t>DNA-directed RNA polymerase II subunit RPB7</t>
  </si>
  <si>
    <t>Polr2m</t>
  </si>
  <si>
    <t>Polr3a</t>
  </si>
  <si>
    <t>DNA-directed RNA polymerase III subunit RPC1</t>
  </si>
  <si>
    <t>Polrmt</t>
  </si>
  <si>
    <t>Pomgnt2</t>
  </si>
  <si>
    <t>Pon2</t>
  </si>
  <si>
    <t>serum paraoxonase/arylesterase 2</t>
  </si>
  <si>
    <t>Por</t>
  </si>
  <si>
    <t>NADPH--cytochrome P450 reductase</t>
  </si>
  <si>
    <t>Ppa1</t>
  </si>
  <si>
    <t>inorganic pyrophosphatase</t>
  </si>
  <si>
    <t>Ppa2</t>
  </si>
  <si>
    <t>Ppap2a</t>
  </si>
  <si>
    <t>Ppap2b</t>
  </si>
  <si>
    <t>lipid phosphate phosphohydrolase 3</t>
  </si>
  <si>
    <t>Ppat</t>
  </si>
  <si>
    <t>amidophosphoribosyltransferase</t>
  </si>
  <si>
    <t>Ppfia1</t>
  </si>
  <si>
    <t>Ppfia4</t>
  </si>
  <si>
    <t>liprin-alpha-4</t>
  </si>
  <si>
    <t>Ppfibp1</t>
  </si>
  <si>
    <t>Ppia</t>
  </si>
  <si>
    <t>peptidyl-prolyl cis-trans isomerase A</t>
  </si>
  <si>
    <t>Ppib</t>
  </si>
  <si>
    <t>Ppic</t>
  </si>
  <si>
    <t>Ppid</t>
  </si>
  <si>
    <t>peptidyl-prolyl cis-trans isomerase D</t>
  </si>
  <si>
    <t>Ppie</t>
  </si>
  <si>
    <t>peptidyl-prolyl cis-trans isomerase E</t>
  </si>
  <si>
    <t>Ppif</t>
  </si>
  <si>
    <t>Ppig</t>
  </si>
  <si>
    <t>peptidyl-prolyl cis-trans isomerase G</t>
  </si>
  <si>
    <t>Ppih</t>
  </si>
  <si>
    <t>Ppil1</t>
  </si>
  <si>
    <t>peptidyl-prolyl cis-trans isomerase-like 1</t>
  </si>
  <si>
    <t>Ppil2</t>
  </si>
  <si>
    <t>peptidyl-prolyl cis-trans isomerase-like 2</t>
  </si>
  <si>
    <t>Ppil3</t>
  </si>
  <si>
    <t>Ppl</t>
  </si>
  <si>
    <t>periplakin</t>
  </si>
  <si>
    <t>Ppm1a</t>
  </si>
  <si>
    <t>protein phosphatase 1A</t>
  </si>
  <si>
    <t>Ppm1b</t>
  </si>
  <si>
    <t>Ppm1f</t>
  </si>
  <si>
    <t>protein phosphatase 1F</t>
  </si>
  <si>
    <t>Ppm1g</t>
  </si>
  <si>
    <t>protein phosphatase 1G</t>
  </si>
  <si>
    <t>Ppm1k</t>
  </si>
  <si>
    <t>Ppme1</t>
  </si>
  <si>
    <t>protein phosphatase methylesterase 1</t>
  </si>
  <si>
    <t>Ppox</t>
  </si>
  <si>
    <t>protoporphyrinogen oxidase</t>
  </si>
  <si>
    <t>Ppp1ca</t>
  </si>
  <si>
    <t>serine/threonine-protein phosphatase PP1-alpha catalytic subunit</t>
  </si>
  <si>
    <t>Ppp1cb</t>
  </si>
  <si>
    <t>serine/threonine-protein phosphatase PP1-beta catalytic subunit</t>
  </si>
  <si>
    <t>Ppp1cc</t>
  </si>
  <si>
    <t>serine/threonine-protein phosphatase PP1-gamma catalytic subunit</t>
  </si>
  <si>
    <t>Ppp1r12a</t>
  </si>
  <si>
    <t>protein phosphatase 1 regulatory subunit 12A</t>
  </si>
  <si>
    <t>Ppp1r12c</t>
  </si>
  <si>
    <t>protein phosphatase 1 regulatory subunit 12C</t>
  </si>
  <si>
    <t>Ppp1r13l</t>
  </si>
  <si>
    <t>relA-associated inhibitor</t>
  </si>
  <si>
    <t>Ppp1r2</t>
  </si>
  <si>
    <t>protein phosphatase inhibitor 2</t>
  </si>
  <si>
    <t>Ppp1r21</t>
  </si>
  <si>
    <t>protein phosphatase 1 regulatory subunit 21</t>
  </si>
  <si>
    <t>Ppp1r7</t>
  </si>
  <si>
    <t>protein phosphatase 1 regulatory subunit 7</t>
  </si>
  <si>
    <t>Ppp1r9b</t>
  </si>
  <si>
    <t>neurabin-2</t>
  </si>
  <si>
    <t>Ppp2ca</t>
  </si>
  <si>
    <t>serine/threonine-protein phosphatase 2A catalytic subunit alpha isoform</t>
  </si>
  <si>
    <t>Ppp2cb</t>
  </si>
  <si>
    <t>serine/threonine-protein phosphatase 2A catalytic subunit beta isoform</t>
  </si>
  <si>
    <t>Ppp2r1a</t>
  </si>
  <si>
    <t>serine/threonine-protein phosphatase 2A 65 kDa regulatory subunit A alpha isoform</t>
  </si>
  <si>
    <t>Ppp2r1b</t>
  </si>
  <si>
    <t>Ppp2r2a</t>
  </si>
  <si>
    <t>Ppp2r4</t>
  </si>
  <si>
    <t>serine/threonine-protein phosphatase 2A activator</t>
  </si>
  <si>
    <t>Ppp2r5a</t>
  </si>
  <si>
    <t>serine/threonine-protein phosphatase 2A 56 kDa regulatory subunit alpha isoform</t>
  </si>
  <si>
    <t>Ppp2r5b</t>
  </si>
  <si>
    <t>serine/threonine-protein phosphatase 2A 56 kDa regulatory subunit beta isoform</t>
  </si>
  <si>
    <t>Ppp2r5d</t>
  </si>
  <si>
    <t>serine/threonine-protein phosphatase 2A 56 kDa regulatory subunit delta isoform</t>
  </si>
  <si>
    <t>Ppp2r5e</t>
  </si>
  <si>
    <t>serine/threonine-protein phosphatase 2A 56 kDa regulatory subunit epsilon isoform</t>
  </si>
  <si>
    <t>Ppp3ca</t>
  </si>
  <si>
    <t>Ppp3cb</t>
  </si>
  <si>
    <t>Ppp3r1</t>
  </si>
  <si>
    <t>calcineurin subunit B type 1</t>
  </si>
  <si>
    <t>Ppp4c</t>
  </si>
  <si>
    <t>serine/threonine-protein phosphatase 4 catalytic subunit</t>
  </si>
  <si>
    <t>Ppp4r1</t>
  </si>
  <si>
    <t>Ppp4r2</t>
  </si>
  <si>
    <t>serine/threonine-protein phosphatase 4 regulatory subunit 2</t>
  </si>
  <si>
    <t>Ppp5c</t>
  </si>
  <si>
    <t>serine/threonine-protein phosphatase 5</t>
  </si>
  <si>
    <t>Ppp6c</t>
  </si>
  <si>
    <t>serine/threonine-protein phosphatase 6 catalytic subunit</t>
  </si>
  <si>
    <t>Ppp6r3</t>
  </si>
  <si>
    <t>Ppt1</t>
  </si>
  <si>
    <t>Pptc7</t>
  </si>
  <si>
    <t>protein phosphatase PTC7 homolog</t>
  </si>
  <si>
    <t>Pqlc3</t>
  </si>
  <si>
    <t>Praf2</t>
  </si>
  <si>
    <t>PRA1 family protein 2</t>
  </si>
  <si>
    <t>Prcp</t>
  </si>
  <si>
    <t>Prdm1</t>
  </si>
  <si>
    <t>PR domain zinc finger protein 1</t>
  </si>
  <si>
    <t>Prdm11</t>
  </si>
  <si>
    <t>PR domain-containing protein 11</t>
  </si>
  <si>
    <t>Prdx1</t>
  </si>
  <si>
    <t>peroxiredoxin-1</t>
  </si>
  <si>
    <t>Prdx2</t>
  </si>
  <si>
    <t>peroxiredoxin-2</t>
  </si>
  <si>
    <t>Prdx3</t>
  </si>
  <si>
    <t>Prdx4</t>
  </si>
  <si>
    <t>Prdx5</t>
  </si>
  <si>
    <t>Prdx6</t>
  </si>
  <si>
    <t>Preb</t>
  </si>
  <si>
    <t>Prep</t>
  </si>
  <si>
    <t>prolyl endopeptidase</t>
  </si>
  <si>
    <t>Prkaa1</t>
  </si>
  <si>
    <t>5'-AMP-activated protein kinase catalytic subunit alpha-1</t>
  </si>
  <si>
    <t>Prkab1</t>
  </si>
  <si>
    <t>5'-AMP-activated protein kinase subunit beta-1</t>
  </si>
  <si>
    <t>Prkaca</t>
  </si>
  <si>
    <t>Prkacb</t>
  </si>
  <si>
    <t>Prkag1</t>
  </si>
  <si>
    <t>5'-AMP-activated protein kinase subunit gamma-1</t>
  </si>
  <si>
    <t>Prkag2</t>
  </si>
  <si>
    <t>Prkar1a</t>
  </si>
  <si>
    <t>cAMP-dependent protein kinase type I-alpha regulatory subunit</t>
  </si>
  <si>
    <t>Prkar2a</t>
  </si>
  <si>
    <t>cAMP-dependent protein kinase type II-alpha regulatory subunit</t>
  </si>
  <si>
    <t>Prkar2b</t>
  </si>
  <si>
    <t>cAMP-dependent protein kinase type II-beta regulatory subunit</t>
  </si>
  <si>
    <t>Prkcd</t>
  </si>
  <si>
    <t>Prkcdbp</t>
  </si>
  <si>
    <t>protein kinase C delta-binding protein</t>
  </si>
  <si>
    <t>Prkci</t>
  </si>
  <si>
    <t>protein kinase C iota type</t>
  </si>
  <si>
    <t>Prkcsh</t>
  </si>
  <si>
    <t>Prkcz</t>
  </si>
  <si>
    <t>Prkd2</t>
  </si>
  <si>
    <t>serine/threonine-protein kinase D2</t>
  </si>
  <si>
    <t>Prkdc</t>
  </si>
  <si>
    <t>DNA-dependent protein kinase catalytic subunit</t>
  </si>
  <si>
    <t>Prkra</t>
  </si>
  <si>
    <t>interferon-inducible double-stranded RNA-dependent protein kinase activator A</t>
  </si>
  <si>
    <t>Prl4a1</t>
  </si>
  <si>
    <t>Prmt1</t>
  </si>
  <si>
    <t>Prmt5</t>
  </si>
  <si>
    <t>protein arginine N-methyltransferase 5</t>
  </si>
  <si>
    <t>Prob1</t>
  </si>
  <si>
    <t>proline-rich basic protein 1</t>
  </si>
  <si>
    <t>Prodh</t>
  </si>
  <si>
    <t>Prom1</t>
  </si>
  <si>
    <t>Prom2</t>
  </si>
  <si>
    <t>Proser2</t>
  </si>
  <si>
    <t>proline and serine-rich protein 2</t>
  </si>
  <si>
    <t>Prpf19</t>
  </si>
  <si>
    <t>Prpf3</t>
  </si>
  <si>
    <t>U4/U6 small nuclear ribonucleoprotein Prp3</t>
  </si>
  <si>
    <t>Prpf31</t>
  </si>
  <si>
    <t>Prpf38a</t>
  </si>
  <si>
    <t>pre-mRNA-splicing factor 38A</t>
  </si>
  <si>
    <t>Prpf4</t>
  </si>
  <si>
    <t>U4/U6 small nuclear ribonucleoprotein Prp4</t>
  </si>
  <si>
    <t>Prpf40a</t>
  </si>
  <si>
    <t>pre-mRNA-processing factor 40 homolog A</t>
  </si>
  <si>
    <t>Prpf4b</t>
  </si>
  <si>
    <t>serine/threonine-protein kinase PRP4 homolog</t>
  </si>
  <si>
    <t>Prpf6</t>
  </si>
  <si>
    <t>pre-mRNA-processing factor 6</t>
  </si>
  <si>
    <t>Prpf8</t>
  </si>
  <si>
    <t>pre-mRNA-processing-splicing factor 8</t>
  </si>
  <si>
    <t>Prph</t>
  </si>
  <si>
    <t>Prps1</t>
  </si>
  <si>
    <t>ribose-phosphate pyrophosphokinase 1</t>
  </si>
  <si>
    <t>Prps2</t>
  </si>
  <si>
    <t>ribose-phosphate pyrophosphokinase 2</t>
  </si>
  <si>
    <t>Prpsap1</t>
  </si>
  <si>
    <t>phosphoribosyl pyrophosphate synthase-associated protein 1</t>
  </si>
  <si>
    <t>Prpsap2</t>
  </si>
  <si>
    <t>Prrc1</t>
  </si>
  <si>
    <t>protein PRRC1</t>
  </si>
  <si>
    <t>Prrc2a</t>
  </si>
  <si>
    <t>Prss1</t>
  </si>
  <si>
    <t>Prss3</t>
  </si>
  <si>
    <t>Prss8</t>
  </si>
  <si>
    <t>Prune</t>
  </si>
  <si>
    <t>protein prune homolog</t>
  </si>
  <si>
    <t>Prune2</t>
  </si>
  <si>
    <t>protein prune homolog 2</t>
  </si>
  <si>
    <t>Prx</t>
  </si>
  <si>
    <t>periaxin isoform L</t>
  </si>
  <si>
    <t>Psap</t>
  </si>
  <si>
    <t>prosaposin isoform F preproprotein</t>
  </si>
  <si>
    <t>Psat1</t>
  </si>
  <si>
    <t>Psca</t>
  </si>
  <si>
    <t>Psen1</t>
  </si>
  <si>
    <t>presenilin-1</t>
  </si>
  <si>
    <t>Psma1</t>
  </si>
  <si>
    <t>proteasome subunit alpha type-1</t>
  </si>
  <si>
    <t>Psma2</t>
  </si>
  <si>
    <t>proteasome subunit alpha type-2</t>
  </si>
  <si>
    <t>Psma3</t>
  </si>
  <si>
    <t>Psma4</t>
  </si>
  <si>
    <t>proteasome subunit alpha type-4</t>
  </si>
  <si>
    <t>Psma5</t>
  </si>
  <si>
    <t>proteasome subunit alpha type-5</t>
  </si>
  <si>
    <t>Psma6</t>
  </si>
  <si>
    <t>proteasome subunit alpha type-6</t>
  </si>
  <si>
    <t>Psma7</t>
  </si>
  <si>
    <t>Psmb1</t>
  </si>
  <si>
    <t>Psmb10</t>
  </si>
  <si>
    <t>Psmb2</t>
  </si>
  <si>
    <t>proteasome subunit beta type-2</t>
  </si>
  <si>
    <t>Psmb3</t>
  </si>
  <si>
    <t>proteasome subunit beta type-3</t>
  </si>
  <si>
    <t>Psmb4</t>
  </si>
  <si>
    <t>Psmb5</t>
  </si>
  <si>
    <t>proteasome subunit beta type-5</t>
  </si>
  <si>
    <t>Psmb6</t>
  </si>
  <si>
    <t>Psmb7</t>
  </si>
  <si>
    <t>Psmb8</t>
  </si>
  <si>
    <t>Psmb9</t>
  </si>
  <si>
    <t>proteasome subunit beta type-9</t>
  </si>
  <si>
    <t>Psmc1</t>
  </si>
  <si>
    <t>26S protease regulatory subunit 4</t>
  </si>
  <si>
    <t>26S protease regulatory subunit 7</t>
  </si>
  <si>
    <t>Psmc3</t>
  </si>
  <si>
    <t>26S protease regulatory subunit 6A</t>
  </si>
  <si>
    <t>Psmc4</t>
  </si>
  <si>
    <t>26S protease regulatory subunit 6B</t>
  </si>
  <si>
    <t>Psmc5</t>
  </si>
  <si>
    <t>26S protease regulatory subunit 8</t>
  </si>
  <si>
    <t>Psmc6</t>
  </si>
  <si>
    <t>26S protease regulatory subunit 10B</t>
  </si>
  <si>
    <t>Psmd1</t>
  </si>
  <si>
    <t>26S proteasome non-ATPase regulatory subunit 1</t>
  </si>
  <si>
    <t>Psmd10</t>
  </si>
  <si>
    <t>Psmd11</t>
  </si>
  <si>
    <t>26S proteasome non-ATPase regulatory subunit 11</t>
  </si>
  <si>
    <t>Psmd12</t>
  </si>
  <si>
    <t>26S proteasome non-ATPase regulatory subunit 12</t>
  </si>
  <si>
    <t>Psmd13</t>
  </si>
  <si>
    <t>26S proteasome non-ATPase regulatory subunit 13</t>
  </si>
  <si>
    <t>Psmd14</t>
  </si>
  <si>
    <t>26S proteasome non-ATPase regulatory subunit 14</t>
  </si>
  <si>
    <t>Psmd2</t>
  </si>
  <si>
    <t>26S proteasome non-ATPase regulatory subunit 2</t>
  </si>
  <si>
    <t>Psmd3</t>
  </si>
  <si>
    <t>26S proteasome non-ATPase regulatory subunit 3</t>
  </si>
  <si>
    <t>Psmd4</t>
  </si>
  <si>
    <t>Psmd5</t>
  </si>
  <si>
    <t>26S proteasome non-ATPase regulatory subunit 5</t>
  </si>
  <si>
    <t>Psmd6</t>
  </si>
  <si>
    <t>26S proteasome non-ATPase regulatory subunit 6</t>
  </si>
  <si>
    <t>Psmd7</t>
  </si>
  <si>
    <t>26S proteasome non-ATPase regulatory subunit 7</t>
  </si>
  <si>
    <t>Psmd8</t>
  </si>
  <si>
    <t>26S proteasome non-ATPase regulatory subunit 8</t>
  </si>
  <si>
    <t>Psmd9</t>
  </si>
  <si>
    <t>26S proteasome non-ATPase regulatory subunit 9</t>
  </si>
  <si>
    <t>Psme1</t>
  </si>
  <si>
    <t>proteasome activator complex subunit 1</t>
  </si>
  <si>
    <t>Psme2</t>
  </si>
  <si>
    <t>Psme3</t>
  </si>
  <si>
    <t>proteasome activator complex subunit 3</t>
  </si>
  <si>
    <t>Psme4</t>
  </si>
  <si>
    <t>proteasome activator complex subunit 4</t>
  </si>
  <si>
    <t>Pspc1</t>
  </si>
  <si>
    <t>paraspeckle component 1</t>
  </si>
  <si>
    <t>Ptbp1</t>
  </si>
  <si>
    <t>Ptbp3</t>
  </si>
  <si>
    <t>Ptcd3</t>
  </si>
  <si>
    <t>Ptdss1</t>
  </si>
  <si>
    <t>phosphatidylserine synthase 1</t>
  </si>
  <si>
    <t>Ptges</t>
  </si>
  <si>
    <t>prostaglandin E synthase</t>
  </si>
  <si>
    <t>Ptges2</t>
  </si>
  <si>
    <t>prostaglandin E synthase 2</t>
  </si>
  <si>
    <t>Ptges3</t>
  </si>
  <si>
    <t>prostaglandin E synthase 3</t>
  </si>
  <si>
    <t>Ptgfrn</t>
  </si>
  <si>
    <t>Ptgr1</t>
  </si>
  <si>
    <t>prostaglandin reductase 1</t>
  </si>
  <si>
    <t>Ptgr2</t>
  </si>
  <si>
    <t>Ptgs1</t>
  </si>
  <si>
    <t>Ptk2</t>
  </si>
  <si>
    <t>Ptk7</t>
  </si>
  <si>
    <t>Ptma</t>
  </si>
  <si>
    <t>prothymosin alpha</t>
  </si>
  <si>
    <t>Ptms</t>
  </si>
  <si>
    <t>parathymosin</t>
  </si>
  <si>
    <t>Ptp4a1</t>
  </si>
  <si>
    <t>protein tyrosine phosphatase type IVA 1</t>
  </si>
  <si>
    <t>Ptp4a2</t>
  </si>
  <si>
    <t>protein tyrosine phosphatase type IVA 2</t>
  </si>
  <si>
    <t>Ptpdc1</t>
  </si>
  <si>
    <t>Ptplad1</t>
  </si>
  <si>
    <t>Ptplad2</t>
  </si>
  <si>
    <t>Ptplb</t>
  </si>
  <si>
    <t>Ptpmt1</t>
  </si>
  <si>
    <t>phosphatidylglycerophosphatase and protein-tyrosine phosphatase 1</t>
  </si>
  <si>
    <t>Ptpn1</t>
  </si>
  <si>
    <t>tyrosine-protein phosphatase non-receptor type 1</t>
  </si>
  <si>
    <t>Ptpn11</t>
  </si>
  <si>
    <t>Ptpn12</t>
  </si>
  <si>
    <t>tyrosine-protein phosphatase non-receptor type 12</t>
  </si>
  <si>
    <t>Ptpn23</t>
  </si>
  <si>
    <t>tyrosine-protein phosphatase non-receptor type 23</t>
  </si>
  <si>
    <t>Ptpn6</t>
  </si>
  <si>
    <t>Ptpn9</t>
  </si>
  <si>
    <t>tyrosine-protein phosphatase non-receptor type 9</t>
  </si>
  <si>
    <t>Ptpra</t>
  </si>
  <si>
    <t>Ptprf</t>
  </si>
  <si>
    <t>Ptprg</t>
  </si>
  <si>
    <t>Ptprj</t>
  </si>
  <si>
    <t>Ptrf</t>
  </si>
  <si>
    <t>polymerase I and transcript release factor</t>
  </si>
  <si>
    <t>Ptrh2</t>
  </si>
  <si>
    <t>Ptrhd1</t>
  </si>
  <si>
    <t>putative peptidyl-tRNA hydrolase PTRHD1</t>
  </si>
  <si>
    <t>Pts</t>
  </si>
  <si>
    <t>6-pyruvoyl tetrahydrobiopterin synthase</t>
  </si>
  <si>
    <t>Pttg1ip</t>
  </si>
  <si>
    <t>Puf60</t>
  </si>
  <si>
    <t>Pura</t>
  </si>
  <si>
    <t>transcriptional activator protein Pur-alpha</t>
  </si>
  <si>
    <t>Purb</t>
  </si>
  <si>
    <t>transcriptional activator protein Pur-beta</t>
  </si>
  <si>
    <t>Pus7l</t>
  </si>
  <si>
    <t>pseudouridylate synthase 7 homolog-like protein</t>
  </si>
  <si>
    <t>Pvrl2</t>
  </si>
  <si>
    <t>Pxk</t>
  </si>
  <si>
    <t>PX domain-containing protein kinase-like protein long isoform</t>
  </si>
  <si>
    <t>Pxn</t>
  </si>
  <si>
    <t>Pycr2</t>
  </si>
  <si>
    <t>pyrroline-5-carboxylate reductase 2</t>
  </si>
  <si>
    <t>Pygb</t>
  </si>
  <si>
    <t>glycogen phosphorylase, brain form</t>
  </si>
  <si>
    <t>Pygl</t>
  </si>
  <si>
    <t>glycogen phosphorylase, liver form</t>
  </si>
  <si>
    <t>Pyroxd2</t>
  </si>
  <si>
    <t>pyridine nucleotide-disulfide oxidoreductase domain-containing protein 2</t>
  </si>
  <si>
    <t>Qars</t>
  </si>
  <si>
    <t>Qdpr</t>
  </si>
  <si>
    <t>dihydropteridine reductase</t>
  </si>
  <si>
    <t>Qrsl1</t>
  </si>
  <si>
    <t>glutamyl-tRNA(Gln) amidotransferase subunit A, mitochondrial</t>
  </si>
  <si>
    <t>Qsox1</t>
  </si>
  <si>
    <t>Qsox2</t>
  </si>
  <si>
    <t>Rab10</t>
  </si>
  <si>
    <t>ras-related protein Rab-10</t>
  </si>
  <si>
    <t>Rab15</t>
  </si>
  <si>
    <t>Rab11a</t>
  </si>
  <si>
    <t>ras-related protein Rab-11A</t>
  </si>
  <si>
    <t>Rab11b</t>
  </si>
  <si>
    <t>ras-related protein Rab-11B</t>
  </si>
  <si>
    <t>Rab11fip5</t>
  </si>
  <si>
    <t>Rab12</t>
  </si>
  <si>
    <t>ras-related protein Rab-12</t>
  </si>
  <si>
    <t>Rab13</t>
  </si>
  <si>
    <t>Rab14</t>
  </si>
  <si>
    <t>ras-related protein Rab-14</t>
  </si>
  <si>
    <t>ras-related protein Rab-15</t>
  </si>
  <si>
    <t>Rab17</t>
  </si>
  <si>
    <t>ras-related protein Rab-17</t>
  </si>
  <si>
    <t>Rab18</t>
  </si>
  <si>
    <t>Rab21</t>
  </si>
  <si>
    <t>Rab1a</t>
  </si>
  <si>
    <t>Rab1b</t>
  </si>
  <si>
    <t>ras-related protein Rab-1B</t>
  </si>
  <si>
    <t>ras-related protein Rab-21</t>
  </si>
  <si>
    <t>Rab22a</t>
  </si>
  <si>
    <t>ras-related protein Rab-22A</t>
  </si>
  <si>
    <t>Rab23</t>
  </si>
  <si>
    <t>ras-related protein Rab-23</t>
  </si>
  <si>
    <t>Rab24</t>
  </si>
  <si>
    <t>ras-related protein Rab-24</t>
  </si>
  <si>
    <t>Rab25</t>
  </si>
  <si>
    <t>ras-related protein Rab-25</t>
  </si>
  <si>
    <t>Rab27a</t>
  </si>
  <si>
    <t>ras-related protein Rab-27A</t>
  </si>
  <si>
    <t>Rab27b</t>
  </si>
  <si>
    <t>Rab2a</t>
  </si>
  <si>
    <t>ras-related protein Rab-2A</t>
  </si>
  <si>
    <t>Rab2b</t>
  </si>
  <si>
    <t>ras-related protein Rab-2B</t>
  </si>
  <si>
    <t>Rab31</t>
  </si>
  <si>
    <t>ras-related protein Rab-31</t>
  </si>
  <si>
    <t>Rab32</t>
  </si>
  <si>
    <t>ras-related protein Rab-32</t>
  </si>
  <si>
    <t>Rab33a</t>
  </si>
  <si>
    <t>ras-related protein Rab-33A</t>
  </si>
  <si>
    <t>Rab34</t>
  </si>
  <si>
    <t>ras-related protein Rab-34</t>
  </si>
  <si>
    <t>Rab35</t>
  </si>
  <si>
    <t>ras-related protein Rab-35</t>
  </si>
  <si>
    <t>Rab3a</t>
  </si>
  <si>
    <t>ras-related protein Rab-3A</t>
  </si>
  <si>
    <t>Rab3d</t>
  </si>
  <si>
    <t>ras-related protein Rab-3D</t>
  </si>
  <si>
    <t>Rab3gap2</t>
  </si>
  <si>
    <t>rab3 GTPase-activating protein non-catalytic subunit</t>
  </si>
  <si>
    <t>Rab3ip</t>
  </si>
  <si>
    <t>rab-3A-interacting protein</t>
  </si>
  <si>
    <t>Rab4a</t>
  </si>
  <si>
    <t>ras-related protein Rab-4A</t>
  </si>
  <si>
    <t>Rab4b</t>
  </si>
  <si>
    <t>ras-related protein Rab-4B</t>
  </si>
  <si>
    <t>Rab5a</t>
  </si>
  <si>
    <t>ras-related protein Rab-5A</t>
  </si>
  <si>
    <t>Rab5b</t>
  </si>
  <si>
    <t>ras-related protein Rab-5B</t>
  </si>
  <si>
    <t>Rab5c</t>
  </si>
  <si>
    <t>Rab6a</t>
  </si>
  <si>
    <t>Rab6b</t>
  </si>
  <si>
    <t>ras-related protein Rab-6B</t>
  </si>
  <si>
    <t>Rab7a</t>
  </si>
  <si>
    <t>Rab7l1</t>
  </si>
  <si>
    <t>Rab8a</t>
  </si>
  <si>
    <t>ras-related protein Rab-8A</t>
  </si>
  <si>
    <t>Rab8b</t>
  </si>
  <si>
    <t>ras-related protein Rab-8B</t>
  </si>
  <si>
    <t>Rab9a</t>
  </si>
  <si>
    <t>Rab9b</t>
  </si>
  <si>
    <t>ras-related protein Rab-9B</t>
  </si>
  <si>
    <t>Rabac1</t>
  </si>
  <si>
    <t>prenylated Rab acceptor protein 1</t>
  </si>
  <si>
    <t>Rabep2</t>
  </si>
  <si>
    <t>rab GTPase-binding effector protein 2</t>
  </si>
  <si>
    <t>Rabgap1</t>
  </si>
  <si>
    <t>Rabgef1</t>
  </si>
  <si>
    <t>rab5 GDP/GTP exchange factor</t>
  </si>
  <si>
    <t>Rabggta</t>
  </si>
  <si>
    <t>geranylgeranyl transferase type-2 subunit alpha</t>
  </si>
  <si>
    <t>Rabl3</t>
  </si>
  <si>
    <t>rab-like protein 3</t>
  </si>
  <si>
    <t>Rabl6</t>
  </si>
  <si>
    <t>rab-like protein 6</t>
  </si>
  <si>
    <t>Rad23b</t>
  </si>
  <si>
    <t>UV excision repair protein RAD23 homolog B</t>
  </si>
  <si>
    <t>Rad50</t>
  </si>
  <si>
    <t>DNA repair protein RAD50</t>
  </si>
  <si>
    <t>Rad54b</t>
  </si>
  <si>
    <t>Rae1</t>
  </si>
  <si>
    <t>mRNA export factor</t>
  </si>
  <si>
    <t>Rala</t>
  </si>
  <si>
    <t>Ralb</t>
  </si>
  <si>
    <t>Ralgapa1</t>
  </si>
  <si>
    <t>Ralgapb</t>
  </si>
  <si>
    <t>Raly</t>
  </si>
  <si>
    <t>RNA-binding protein Raly long isoform</t>
  </si>
  <si>
    <t>Ran</t>
  </si>
  <si>
    <t>GTP-binding nuclear protein Ran</t>
  </si>
  <si>
    <t>Ranbp1</t>
  </si>
  <si>
    <t>ran-specific GTPase-activating protein</t>
  </si>
  <si>
    <t>Ranbp2</t>
  </si>
  <si>
    <t>E3 SUMO-protein ligase RanBP2</t>
  </si>
  <si>
    <t>Ranbp3</t>
  </si>
  <si>
    <t>Ranbp6</t>
  </si>
  <si>
    <t>ran-binding protein 6</t>
  </si>
  <si>
    <t>Ranbp9</t>
  </si>
  <si>
    <t>ran-binding protein 9</t>
  </si>
  <si>
    <t>ran GTPase-activating protein 1</t>
  </si>
  <si>
    <t>Rap1a</t>
  </si>
  <si>
    <t>Rap1b</t>
  </si>
  <si>
    <t>Rap1gds1</t>
  </si>
  <si>
    <t>Rap2b</t>
  </si>
  <si>
    <t>Rap2c</t>
  </si>
  <si>
    <t>Rars</t>
  </si>
  <si>
    <t>arginine--tRNA ligase, cytoplasmic</t>
  </si>
  <si>
    <t>Rars2</t>
  </si>
  <si>
    <t>Rasa1</t>
  </si>
  <si>
    <t>ras GTPase-activating protein 1</t>
  </si>
  <si>
    <t>Rasa4</t>
  </si>
  <si>
    <t>Rasal1</t>
  </si>
  <si>
    <t>Rasip1</t>
  </si>
  <si>
    <t>ras-interacting protein 1</t>
  </si>
  <si>
    <t>Raver1</t>
  </si>
  <si>
    <t>ribonucleoprotein PTB-binding 1</t>
  </si>
  <si>
    <t>Rb1</t>
  </si>
  <si>
    <t>retinoblastoma-associated protein</t>
  </si>
  <si>
    <t>Rbbp5</t>
  </si>
  <si>
    <t>retinoblastoma-binding protein 5</t>
  </si>
  <si>
    <t>Rbbp6</t>
  </si>
  <si>
    <t>Rbbp7</t>
  </si>
  <si>
    <t>histone-binding protein RBBP7</t>
  </si>
  <si>
    <t>Rbbp9</t>
  </si>
  <si>
    <t>putative hydrolase RBBP9</t>
  </si>
  <si>
    <t>Rbm12</t>
  </si>
  <si>
    <t>RNA-binding protein 12</t>
  </si>
  <si>
    <t>Rbm14</t>
  </si>
  <si>
    <t>RNA-binding protein 14</t>
  </si>
  <si>
    <t>Rbm15b</t>
  </si>
  <si>
    <t>putative RNA-binding protein 15B</t>
  </si>
  <si>
    <t>Rbm25</t>
  </si>
  <si>
    <t>RNA-binding protein 25</t>
  </si>
  <si>
    <t>Rbm25l1</t>
  </si>
  <si>
    <t>Rbm26</t>
  </si>
  <si>
    <t>RNA-binding protein 26</t>
  </si>
  <si>
    <t>Rbm3</t>
  </si>
  <si>
    <t>Rbm39</t>
  </si>
  <si>
    <t>Rbm42</t>
  </si>
  <si>
    <t>RNA-binding protein 42</t>
  </si>
  <si>
    <t>Rbm47</t>
  </si>
  <si>
    <t>Rbm5</t>
  </si>
  <si>
    <t>RNA-binding protein 5</t>
  </si>
  <si>
    <t>Rbm8a</t>
  </si>
  <si>
    <t>Rbms1</t>
  </si>
  <si>
    <t>Rbmx</t>
  </si>
  <si>
    <t>RNA-binding motif protein, X chromosome</t>
  </si>
  <si>
    <t>Rbp4</t>
  </si>
  <si>
    <t>Rbpms</t>
  </si>
  <si>
    <t>Rbx1</t>
  </si>
  <si>
    <t>E3 ubiquitin-protein ligase RBX1</t>
  </si>
  <si>
    <t>Rcc2</t>
  </si>
  <si>
    <t>protein RCC2</t>
  </si>
  <si>
    <t>Rcn1</t>
  </si>
  <si>
    <t>Rcn2</t>
  </si>
  <si>
    <t>Rdh11</t>
  </si>
  <si>
    <t>Rdh13</t>
  </si>
  <si>
    <t>Rdh14</t>
  </si>
  <si>
    <t>retinol dehydrogenase 14</t>
  </si>
  <si>
    <t>Rdx</t>
  </si>
  <si>
    <t>Reep3</t>
  </si>
  <si>
    <t>Reep5</t>
  </si>
  <si>
    <t>receptor expression-enhancing protein 5</t>
  </si>
  <si>
    <t>Reep6</t>
  </si>
  <si>
    <t>Renbp</t>
  </si>
  <si>
    <t>Repin1</t>
  </si>
  <si>
    <t>replication initiator 1 isoform d</t>
  </si>
  <si>
    <t>Reps1</t>
  </si>
  <si>
    <t>Reps2</t>
  </si>
  <si>
    <t>Rer1</t>
  </si>
  <si>
    <t>protein RER1</t>
  </si>
  <si>
    <t>Retsat</t>
  </si>
  <si>
    <t>Rexo2</t>
  </si>
  <si>
    <t>Rexo4</t>
  </si>
  <si>
    <t>RNA exonuclease 4</t>
  </si>
  <si>
    <t>Rfk</t>
  </si>
  <si>
    <t>riboflavin kinase</t>
  </si>
  <si>
    <t>RGD1302996</t>
  </si>
  <si>
    <t>RGD1303003</t>
  </si>
  <si>
    <t>RGD1304587</t>
  </si>
  <si>
    <t>RGD1304704</t>
  </si>
  <si>
    <t>RGD1305045</t>
  </si>
  <si>
    <t>RGD1305235</t>
  </si>
  <si>
    <t>RGD1305350</t>
  </si>
  <si>
    <t>RGD1305508</t>
  </si>
  <si>
    <t>RGD1305587</t>
  </si>
  <si>
    <t>RGD1305834</t>
  </si>
  <si>
    <t>RGD1306058</t>
  </si>
  <si>
    <t>RGD1306215</t>
  </si>
  <si>
    <t>RGD1307100</t>
  </si>
  <si>
    <t>RGD1307155</t>
  </si>
  <si>
    <t>RGD1307158</t>
  </si>
  <si>
    <t>RGD1307235</t>
  </si>
  <si>
    <t>RGD1307752</t>
  </si>
  <si>
    <t>RGD1308489</t>
  </si>
  <si>
    <t>RGD1309079</t>
  </si>
  <si>
    <t>RGD1309188</t>
  </si>
  <si>
    <t>RGD1309534</t>
  </si>
  <si>
    <t>RGD1309676</t>
  </si>
  <si>
    <t>RGD1309762</t>
  </si>
  <si>
    <t>RGD1309779</t>
  </si>
  <si>
    <t>RGD1309903</t>
  </si>
  <si>
    <t>RGD1309995</t>
  </si>
  <si>
    <t>RGD1310081</t>
  </si>
  <si>
    <t>RGD1310127</t>
  </si>
  <si>
    <t>RGD1310429</t>
  </si>
  <si>
    <t>RGD1310769</t>
  </si>
  <si>
    <t>RGD1311021</t>
  </si>
  <si>
    <t>RGD1311345</t>
  </si>
  <si>
    <t>RGD1311558</t>
  </si>
  <si>
    <t>RGD1311648</t>
  </si>
  <si>
    <t>RGD1311703</t>
  </si>
  <si>
    <t>RGD1311739</t>
  </si>
  <si>
    <t>RGD1311756</t>
  </si>
  <si>
    <t>RGD1559724</t>
  </si>
  <si>
    <t>RGD1559786</t>
  </si>
  <si>
    <t>RGD1559904</t>
  </si>
  <si>
    <t>RGD1559908</t>
  </si>
  <si>
    <t>RGD1559985</t>
  </si>
  <si>
    <t>RGD1560073</t>
  </si>
  <si>
    <t>RGD1560248</t>
  </si>
  <si>
    <t>RGD1560289</t>
  </si>
  <si>
    <t>RGD1560826</t>
  </si>
  <si>
    <t>RGD1561149</t>
  </si>
  <si>
    <t>RGD1561161</t>
  </si>
  <si>
    <t>RGD1561635</t>
  </si>
  <si>
    <t>RGD1561662</t>
  </si>
  <si>
    <t>RGD1562394</t>
  </si>
  <si>
    <t>RGD1562420</t>
  </si>
  <si>
    <t>RGD1562550</t>
  </si>
  <si>
    <t>RGD1562629</t>
  </si>
  <si>
    <t>RGD1562758</t>
  </si>
  <si>
    <t>RGD1562952</t>
  </si>
  <si>
    <t>RGD1562987</t>
  </si>
  <si>
    <t>RGD1563296</t>
  </si>
  <si>
    <t>RGD1563307</t>
  </si>
  <si>
    <t>RGD1564093</t>
  </si>
  <si>
    <t>RGD1564420</t>
  </si>
  <si>
    <t>RGD1564744</t>
  </si>
  <si>
    <t>RGD1564748</t>
  </si>
  <si>
    <t>RGD1564788</t>
  </si>
  <si>
    <t>RGD1564887</t>
  </si>
  <si>
    <t>RGD1564958</t>
  </si>
  <si>
    <t>RGD1565002</t>
  </si>
  <si>
    <t>RGD1565048</t>
  </si>
  <si>
    <t>RGD1565260</t>
  </si>
  <si>
    <t>RGD1565438</t>
  </si>
  <si>
    <t>RGD1565798</t>
  </si>
  <si>
    <t>RGD1565806</t>
  </si>
  <si>
    <t>RGD1566085</t>
  </si>
  <si>
    <t>Rgl3</t>
  </si>
  <si>
    <t>ral guanine nucleotide dissociation stimulator-like 3</t>
  </si>
  <si>
    <t>Rgn</t>
  </si>
  <si>
    <t>regucalcin</t>
  </si>
  <si>
    <t>Rgs12</t>
  </si>
  <si>
    <t>Rgs6</t>
  </si>
  <si>
    <t>Rhbdd1</t>
  </si>
  <si>
    <t>rhomboid-related protein 4</t>
  </si>
  <si>
    <t>Rhbdf2</t>
  </si>
  <si>
    <t>inactive rhomboid protein 2</t>
  </si>
  <si>
    <t>Rhbdl2</t>
  </si>
  <si>
    <t>rhomboid-related protein 2</t>
  </si>
  <si>
    <t>Rhbg</t>
  </si>
  <si>
    <t>Rhcg</t>
  </si>
  <si>
    <t>ammonium transporter Rh type C</t>
  </si>
  <si>
    <t>Rheb</t>
  </si>
  <si>
    <t>Rhoa</t>
  </si>
  <si>
    <t>Rhoc</t>
  </si>
  <si>
    <t>Rhob</t>
  </si>
  <si>
    <t>Rhod</t>
  </si>
  <si>
    <t>Rhog</t>
  </si>
  <si>
    <t>Rhot1</t>
  </si>
  <si>
    <t>Rhot2</t>
  </si>
  <si>
    <t>mitochondrial Rho GTPase 2</t>
  </si>
  <si>
    <t>Rhpn2</t>
  </si>
  <si>
    <t>rhophilin-2</t>
  </si>
  <si>
    <t>Ric8a</t>
  </si>
  <si>
    <t>Rictor</t>
  </si>
  <si>
    <t>rapamycin-insensitive companion of mTOR</t>
  </si>
  <si>
    <t>Rilpl1</t>
  </si>
  <si>
    <t>RILP-like protein 1</t>
  </si>
  <si>
    <t>Rint1</t>
  </si>
  <si>
    <t>Rmdn1</t>
  </si>
  <si>
    <t>regulator of microtubule dynamics protein 1</t>
  </si>
  <si>
    <t>Rmdn2</t>
  </si>
  <si>
    <t>regulator of microtubule dynamics protein 2</t>
  </si>
  <si>
    <t>Rmdn3</t>
  </si>
  <si>
    <t>regulator of microtubule dynamics protein 3</t>
  </si>
  <si>
    <t>Rmnd1</t>
  </si>
  <si>
    <t>required for meiotic nuclear division protein 1 homolog</t>
  </si>
  <si>
    <t>Rmnd5a</t>
  </si>
  <si>
    <t>protein RMD5 homolog A</t>
  </si>
  <si>
    <t>Rnaset2</t>
  </si>
  <si>
    <t>Rnf121</t>
  </si>
  <si>
    <t>RING finger protein 121</t>
  </si>
  <si>
    <t>Rnf146</t>
  </si>
  <si>
    <t>E3 ubiquitin-protein ligase RNF146</t>
  </si>
  <si>
    <t>Rnf170</t>
  </si>
  <si>
    <t>E3 ubiquitin-protein ligase RNF170</t>
  </si>
  <si>
    <t>Rnf20</t>
  </si>
  <si>
    <t>E3 ubiquitin-protein ligase BRE1A</t>
  </si>
  <si>
    <t>Rnf213</t>
  </si>
  <si>
    <t>Rnf31</t>
  </si>
  <si>
    <t>E3 ubiquitin-protein ligase RNF31</t>
  </si>
  <si>
    <t>Rnf40</t>
  </si>
  <si>
    <t>E3 ubiquitin-protein ligase BRE1B</t>
  </si>
  <si>
    <t>Rnh1</t>
  </si>
  <si>
    <t>Rnmt</t>
  </si>
  <si>
    <t>Rnmtl1</t>
  </si>
  <si>
    <t>rRNA methyltransferase 3, mitochondrial</t>
  </si>
  <si>
    <t>Rnpep</t>
  </si>
  <si>
    <t>Rock1</t>
  </si>
  <si>
    <t>rho-associated protein kinase 1</t>
  </si>
  <si>
    <t>Rock2</t>
  </si>
  <si>
    <t>rho-associated protein kinase 2</t>
  </si>
  <si>
    <t>Rogdi</t>
  </si>
  <si>
    <t>protein rogdi homolog</t>
  </si>
  <si>
    <t>Romo1</t>
  </si>
  <si>
    <t>reactive oxygen species modulator 1</t>
  </si>
  <si>
    <t>Rp2</t>
  </si>
  <si>
    <t>Rpa1</t>
  </si>
  <si>
    <t>Rpa3</t>
  </si>
  <si>
    <t>replication protein A 14 kDa subunit</t>
  </si>
  <si>
    <t>Rpe</t>
  </si>
  <si>
    <t>Rpl10</t>
  </si>
  <si>
    <t>60S ribosomal protein L10</t>
  </si>
  <si>
    <t>Rpl10a</t>
  </si>
  <si>
    <t>60S ribosomal protein L10a</t>
  </si>
  <si>
    <t>Rpl11</t>
  </si>
  <si>
    <t>60S ribosomal protein L11</t>
  </si>
  <si>
    <t>Rpl12</t>
  </si>
  <si>
    <t>60S ribosomal protein L12</t>
  </si>
  <si>
    <t>Rpl13</t>
  </si>
  <si>
    <t>60S ribosomal protein L13</t>
  </si>
  <si>
    <t>Rpl13a</t>
  </si>
  <si>
    <t>60S ribosomal protein L13a</t>
  </si>
  <si>
    <t>Rpl14</t>
  </si>
  <si>
    <t>60S ribosomal protein L14</t>
  </si>
  <si>
    <t>Rpl15</t>
  </si>
  <si>
    <t>60S ribosomal protein L15</t>
  </si>
  <si>
    <t>Rpl17</t>
  </si>
  <si>
    <t>60S ribosomal protein L17</t>
  </si>
  <si>
    <t>Rpl18</t>
  </si>
  <si>
    <t>60S ribosomal protein L18</t>
  </si>
  <si>
    <t>Rpl18a</t>
  </si>
  <si>
    <t>60S ribosomal protein L18a</t>
  </si>
  <si>
    <t>Rpl19</t>
  </si>
  <si>
    <t>Rpl21</t>
  </si>
  <si>
    <t>60S ribosomal protein L21</t>
  </si>
  <si>
    <t>Rpl22</t>
  </si>
  <si>
    <t>Rpl22l1</t>
  </si>
  <si>
    <t>60S ribosomal protein L22-like 1</t>
  </si>
  <si>
    <t>Rpl23</t>
  </si>
  <si>
    <t>60S ribosomal protein L23</t>
  </si>
  <si>
    <t>Rpl23a</t>
  </si>
  <si>
    <t>60S ribosomal protein L23a</t>
  </si>
  <si>
    <t>Rpl24</t>
  </si>
  <si>
    <t>60S ribosomal protein L24</t>
  </si>
  <si>
    <t>Rpl26</t>
  </si>
  <si>
    <t>60S ribosomal protein L26</t>
  </si>
  <si>
    <t>Rpl27</t>
  </si>
  <si>
    <t>60S ribosomal protein L27</t>
  </si>
  <si>
    <t>Rpl27a</t>
  </si>
  <si>
    <t>60S ribosomal protein L27a</t>
  </si>
  <si>
    <t>Rpl28</t>
  </si>
  <si>
    <t>60S ribosomal protein L28</t>
  </si>
  <si>
    <t>Rpl29</t>
  </si>
  <si>
    <t>60S ribosomal protein L29</t>
  </si>
  <si>
    <t>Rpl3</t>
  </si>
  <si>
    <t>60S ribosomal protein L3</t>
  </si>
  <si>
    <t>Rpl30</t>
  </si>
  <si>
    <t>60S ribosomal protein L30</t>
  </si>
  <si>
    <t>Rpl31</t>
  </si>
  <si>
    <t>60S ribosomal protein L31</t>
  </si>
  <si>
    <t>Rpl32</t>
  </si>
  <si>
    <t>60S ribosomal protein L32</t>
  </si>
  <si>
    <t>Rpl34</t>
  </si>
  <si>
    <t>60S ribosomal protein L34</t>
  </si>
  <si>
    <t>Rpl35</t>
  </si>
  <si>
    <t>60S ribosomal protein L35</t>
  </si>
  <si>
    <t>Rpl35a</t>
  </si>
  <si>
    <t>60S ribosomal protein L35a</t>
  </si>
  <si>
    <t>Rpl36</t>
  </si>
  <si>
    <t>60S ribosomal protein L36</t>
  </si>
  <si>
    <t>Rpl36a</t>
  </si>
  <si>
    <t>60S ribosomal protein L36a</t>
  </si>
  <si>
    <t>Rpl37a</t>
  </si>
  <si>
    <t>60S ribosomal protein L37a</t>
  </si>
  <si>
    <t>Rpl38</t>
  </si>
  <si>
    <t>60S ribosomal protein L38</t>
  </si>
  <si>
    <t>Rpl4</t>
  </si>
  <si>
    <t>60S ribosomal protein L4</t>
  </si>
  <si>
    <t>Rpl5</t>
  </si>
  <si>
    <t>60S ribosomal protein L5</t>
  </si>
  <si>
    <t>Rpl6</t>
  </si>
  <si>
    <t>60S ribosomal protein L6</t>
  </si>
  <si>
    <t>Rpl7</t>
  </si>
  <si>
    <t>60S ribosomal protein L7</t>
  </si>
  <si>
    <t>Rpl7a</t>
  </si>
  <si>
    <t>60S ribosomal protein L7a</t>
  </si>
  <si>
    <t>Rpl8</t>
  </si>
  <si>
    <t>60S ribosomal protein L8</t>
  </si>
  <si>
    <t>Rpl9</t>
  </si>
  <si>
    <t>60S ribosomal protein L9</t>
  </si>
  <si>
    <t>Rplp0</t>
  </si>
  <si>
    <t>60S acidic ribosomal protein P0</t>
  </si>
  <si>
    <t>Rplp1</t>
  </si>
  <si>
    <t>60S acidic ribosomal protein P1</t>
  </si>
  <si>
    <t>Rplp2</t>
  </si>
  <si>
    <t>60S acidic ribosomal protein P2</t>
  </si>
  <si>
    <t>Rpn1</t>
  </si>
  <si>
    <t>Rpn2</t>
  </si>
  <si>
    <t>Rprd1b</t>
  </si>
  <si>
    <t>regulation of nuclear pre-mRNA domain-containing protein 1B isoform d</t>
  </si>
  <si>
    <t>Rps10</t>
  </si>
  <si>
    <t>40S ribosomal protein S10</t>
  </si>
  <si>
    <t>Rps11</t>
  </si>
  <si>
    <t>40S ribosomal protein S11</t>
  </si>
  <si>
    <t>Rps12</t>
  </si>
  <si>
    <t>40S ribosomal protein S12</t>
  </si>
  <si>
    <t>Rps13</t>
  </si>
  <si>
    <t>40S ribosomal protein S13</t>
  </si>
  <si>
    <t>Rps14</t>
  </si>
  <si>
    <t>40S ribosomal protein S14</t>
  </si>
  <si>
    <t>Rps15</t>
  </si>
  <si>
    <t>Rps15a</t>
  </si>
  <si>
    <t>40S ribosomal protein S15a</t>
  </si>
  <si>
    <t>Rps16</t>
  </si>
  <si>
    <t>40S ribosomal protein S16</t>
  </si>
  <si>
    <t>Rps17</t>
  </si>
  <si>
    <t>40S ribosomal protein S17</t>
  </si>
  <si>
    <t>Rps18</t>
  </si>
  <si>
    <t>40S ribosomal protein S18</t>
  </si>
  <si>
    <t>Rps19</t>
  </si>
  <si>
    <t>40S ribosomal protein S19</t>
  </si>
  <si>
    <t>Rps2</t>
  </si>
  <si>
    <t>40S ribosomal protein S2</t>
  </si>
  <si>
    <t>Rps20</t>
  </si>
  <si>
    <t>40S ribosomal protein S20</t>
  </si>
  <si>
    <t>Rps21</t>
  </si>
  <si>
    <t>40S ribosomal protein S21</t>
  </si>
  <si>
    <t>Rps23</t>
  </si>
  <si>
    <t>40S ribosomal protein S23</t>
  </si>
  <si>
    <t>Rps24</t>
  </si>
  <si>
    <t>Rps25</t>
  </si>
  <si>
    <t>40S ribosomal protein S25</t>
  </si>
  <si>
    <t>Rps26</t>
  </si>
  <si>
    <t>40S ribosomal protein S26</t>
  </si>
  <si>
    <t>Rps27</t>
  </si>
  <si>
    <t>40S ribosomal protein S27</t>
  </si>
  <si>
    <t>Rps28</t>
  </si>
  <si>
    <t>40S ribosomal protein S28</t>
  </si>
  <si>
    <t>Rps29</t>
  </si>
  <si>
    <t>40S ribosomal protein S29</t>
  </si>
  <si>
    <t>Rps3</t>
  </si>
  <si>
    <t>40S ribosomal protein S3</t>
  </si>
  <si>
    <t>Rps3a</t>
  </si>
  <si>
    <t>Rps4x</t>
  </si>
  <si>
    <t>40S ribosomal protein S4, X isoform</t>
  </si>
  <si>
    <t>Rps5</t>
  </si>
  <si>
    <t>40S ribosomal protein S5</t>
  </si>
  <si>
    <t>Rps6</t>
  </si>
  <si>
    <t>40S ribosomal protein S6</t>
  </si>
  <si>
    <t>Rps6ka1</t>
  </si>
  <si>
    <t>Rps6ka3</t>
  </si>
  <si>
    <t>ribosomal protein S6 kinase alpha-3</t>
  </si>
  <si>
    <t>Rps7</t>
  </si>
  <si>
    <t>40S ribosomal protein S7</t>
  </si>
  <si>
    <t>Rps8</t>
  </si>
  <si>
    <t>40S ribosomal protein S8</t>
  </si>
  <si>
    <t>Rps9</t>
  </si>
  <si>
    <t>40S ribosomal protein S9</t>
  </si>
  <si>
    <t>Rpsa</t>
  </si>
  <si>
    <t>40S ribosomal protein SA</t>
  </si>
  <si>
    <t>Rptor</t>
  </si>
  <si>
    <t>Rqcd1</t>
  </si>
  <si>
    <t>cell differentiation protein RCD1 homolog</t>
  </si>
  <si>
    <t>Rrad</t>
  </si>
  <si>
    <t>GTP-binding protein RAD</t>
  </si>
  <si>
    <t>Rraga</t>
  </si>
  <si>
    <t>ras-related GTP-binding protein A</t>
  </si>
  <si>
    <t>Rragc</t>
  </si>
  <si>
    <t>ras-related GTP-binding protein C</t>
  </si>
  <si>
    <t>Rras</t>
  </si>
  <si>
    <t>Rras2</t>
  </si>
  <si>
    <t>Rrbp1</t>
  </si>
  <si>
    <t>Rrm2b</t>
  </si>
  <si>
    <t>ribonucleoside-diphosphate reductase subunit M2 B</t>
  </si>
  <si>
    <t>Rsl1d1</t>
  </si>
  <si>
    <t>ribosomal L1 domain-containing protein 1</t>
  </si>
  <si>
    <t>Rsu1</t>
  </si>
  <si>
    <t>ras suppressor protein 1</t>
  </si>
  <si>
    <t>Rt1.aa</t>
  </si>
  <si>
    <t>RT1-A2</t>
  </si>
  <si>
    <t>Rtcb</t>
  </si>
  <si>
    <t>tRNA-splicing ligase RtcB homolog</t>
  </si>
  <si>
    <t>Rtcd1</t>
  </si>
  <si>
    <t>Rtn1</t>
  </si>
  <si>
    <t>reticulon-1 isoform A2</t>
  </si>
  <si>
    <t>Rtn3</t>
  </si>
  <si>
    <t>Rtn4</t>
  </si>
  <si>
    <t>Rtn4ip1</t>
  </si>
  <si>
    <t>Rttn</t>
  </si>
  <si>
    <t>rotatin</t>
  </si>
  <si>
    <t>Rufy1</t>
  </si>
  <si>
    <t>RUN and FYVE domain-containing protein 1</t>
  </si>
  <si>
    <t>Ruvbl1</t>
  </si>
  <si>
    <t>ruvB-like 1</t>
  </si>
  <si>
    <t>Ruvbl2</t>
  </si>
  <si>
    <t>ruvB-like 2</t>
  </si>
  <si>
    <t>Rwdd1</t>
  </si>
  <si>
    <t>RWD domain-containing protein 1</t>
  </si>
  <si>
    <t>Rwdd4</t>
  </si>
  <si>
    <t>Ryr1</t>
  </si>
  <si>
    <t>ryanodine receptor 1</t>
  </si>
  <si>
    <t>S100a1</t>
  </si>
  <si>
    <t>protein S100-A1</t>
  </si>
  <si>
    <t>S100a10</t>
  </si>
  <si>
    <t>protein S100-A10</t>
  </si>
  <si>
    <t>S100a11</t>
  </si>
  <si>
    <t>protein S100-A11</t>
  </si>
  <si>
    <t>S100a13</t>
  </si>
  <si>
    <t>protein S100-A13</t>
  </si>
  <si>
    <t>S100a14</t>
  </si>
  <si>
    <t>S100a16</t>
  </si>
  <si>
    <t>protein S100-A16</t>
  </si>
  <si>
    <t>S100a4</t>
  </si>
  <si>
    <t>protein S100-A4</t>
  </si>
  <si>
    <t>S100a6</t>
  </si>
  <si>
    <t>protein S100-A6</t>
  </si>
  <si>
    <t>Sacm1l</t>
  </si>
  <si>
    <t>phosphatidylinositide phosphatase SAC1</t>
  </si>
  <si>
    <t>Sae1</t>
  </si>
  <si>
    <t>Safb</t>
  </si>
  <si>
    <t>scaffold attachment factor B1</t>
  </si>
  <si>
    <t>Samd4b</t>
  </si>
  <si>
    <t>protein Smaug homolog 2</t>
  </si>
  <si>
    <t>Samd9l</t>
  </si>
  <si>
    <t>sterile alpha motif domain-containing protein 9-like</t>
  </si>
  <si>
    <t>Samhd1</t>
  </si>
  <si>
    <t>Samm50</t>
  </si>
  <si>
    <t>sorting and assembly machinery component 50 homolog</t>
  </si>
  <si>
    <t>Sap18</t>
  </si>
  <si>
    <t>histone deacetylase complex subunit SAP18</t>
  </si>
  <si>
    <t>Sar1a</t>
  </si>
  <si>
    <t>GTP-binding protein SAR1a</t>
  </si>
  <si>
    <t>Sar1b</t>
  </si>
  <si>
    <t>GTP-binding protein SAR1b</t>
  </si>
  <si>
    <t>Sardh</t>
  </si>
  <si>
    <t>sarcosine dehydrogenase, mitochondrial</t>
  </si>
  <si>
    <t>Sarnp</t>
  </si>
  <si>
    <t>SAP domain-containing ribonucleoprotein</t>
  </si>
  <si>
    <t>Sars</t>
  </si>
  <si>
    <t>Sars2</t>
  </si>
  <si>
    <t>Sart1</t>
  </si>
  <si>
    <t>U4/U6.U5 tri-snRNP-associated protein 1</t>
  </si>
  <si>
    <t>Sart3</t>
  </si>
  <si>
    <t>squamous cell carcinoma antigen recognized by T-cells 3</t>
  </si>
  <si>
    <t>Sat2</t>
  </si>
  <si>
    <t>diamine acetyltransferase 2</t>
  </si>
  <si>
    <t>Sbds</t>
  </si>
  <si>
    <t>ribosome maturation protein SBDS</t>
  </si>
  <si>
    <t>Sbf1</t>
  </si>
  <si>
    <t>Sbspon</t>
  </si>
  <si>
    <t>Scamp1</t>
  </si>
  <si>
    <t>secretory carrier-associated membrane protein 1</t>
  </si>
  <si>
    <t>Scamp2</t>
  </si>
  <si>
    <t>secretory carrier-associated membrane protein 2</t>
  </si>
  <si>
    <t>Scamp3</t>
  </si>
  <si>
    <t>Scamp5</t>
  </si>
  <si>
    <t>Scaper</t>
  </si>
  <si>
    <t>S phase cyclin A-associated protein in the endoplasmic reticulum</t>
  </si>
  <si>
    <t>Scarb2</t>
  </si>
  <si>
    <t>Sccpdh</t>
  </si>
  <si>
    <t>saccharopine dehydrogenase-like oxidoreductase</t>
  </si>
  <si>
    <t>Scfd1</t>
  </si>
  <si>
    <t>Scfd2</t>
  </si>
  <si>
    <t>Scin</t>
  </si>
  <si>
    <t>Scly</t>
  </si>
  <si>
    <t>selenocysteine lyase</t>
  </si>
  <si>
    <t>Sco1</t>
  </si>
  <si>
    <t>protein SCO1 homolog, mitochondrial</t>
  </si>
  <si>
    <t>Scp2</t>
  </si>
  <si>
    <t>non-specific lipid-transfer protein</t>
  </si>
  <si>
    <t>Scpep1</t>
  </si>
  <si>
    <t>Scrib</t>
  </si>
  <si>
    <t>Scrn2</t>
  </si>
  <si>
    <t>secernin-2</t>
  </si>
  <si>
    <t>Scrn3</t>
  </si>
  <si>
    <t>secernin-3</t>
  </si>
  <si>
    <t>Scyl1</t>
  </si>
  <si>
    <t>N-terminal kinase-like protein</t>
  </si>
  <si>
    <t>Scyl2</t>
  </si>
  <si>
    <t>Sdc2</t>
  </si>
  <si>
    <t>Sdc4</t>
  </si>
  <si>
    <t>Sdcbp</t>
  </si>
  <si>
    <t>Sdccag1</t>
  </si>
  <si>
    <t>Sdccag8</t>
  </si>
  <si>
    <t>serologically defined colon cancer antigen 8 homolog</t>
  </si>
  <si>
    <t>Sdf2</t>
  </si>
  <si>
    <t>Sdf2l1</t>
  </si>
  <si>
    <t>Sdf4</t>
  </si>
  <si>
    <t>Sdha</t>
  </si>
  <si>
    <t>Sdhaf2</t>
  </si>
  <si>
    <t>Sdhb</t>
  </si>
  <si>
    <t>Sdhc</t>
  </si>
  <si>
    <t>Sdhd</t>
  </si>
  <si>
    <t>succinate dehydrogenase [ubiquinone] cytochrome b small subunit, mitochondrial</t>
  </si>
  <si>
    <t>Sdk1</t>
  </si>
  <si>
    <t>protein sidekick-1</t>
  </si>
  <si>
    <t>Sdpr</t>
  </si>
  <si>
    <t>serum deprivation-response protein</t>
  </si>
  <si>
    <t>Sdr39u1</t>
  </si>
  <si>
    <t>epimerase family protein SDR39U1</t>
  </si>
  <si>
    <t>Sec11a</t>
  </si>
  <si>
    <t>signal peptidase complex catalytic subunit SEC11A</t>
  </si>
  <si>
    <t>Sec11c</t>
  </si>
  <si>
    <t>signal peptidase complex catalytic subunit SEC11C</t>
  </si>
  <si>
    <t>Sec13</t>
  </si>
  <si>
    <t>protein SEC13 homolog</t>
  </si>
  <si>
    <t>Sec16a</t>
  </si>
  <si>
    <t>protein transport protein Sec16A</t>
  </si>
  <si>
    <t>Sec22b</t>
  </si>
  <si>
    <t>Sec23a</t>
  </si>
  <si>
    <t>protein transport protein Sec23A</t>
  </si>
  <si>
    <t>Sec23b</t>
  </si>
  <si>
    <t>Sec23ip</t>
  </si>
  <si>
    <t>SEC23-interacting protein</t>
  </si>
  <si>
    <t>Sec24a</t>
  </si>
  <si>
    <t>Sec24b</t>
  </si>
  <si>
    <t>protein transport protein Sec24B</t>
  </si>
  <si>
    <t>Sec24c</t>
  </si>
  <si>
    <t>Sec24d</t>
  </si>
  <si>
    <t>protein transport protein Sec24D</t>
  </si>
  <si>
    <t>Sec31a</t>
  </si>
  <si>
    <t>protein transport protein Sec31A</t>
  </si>
  <si>
    <t>Sec61a1</t>
  </si>
  <si>
    <t>Sec61b</t>
  </si>
  <si>
    <t>protein transport protein Sec61 subunit beta</t>
  </si>
  <si>
    <t>Sec62</t>
  </si>
  <si>
    <t>translocation protein SEC62</t>
  </si>
  <si>
    <t>Sec63</t>
  </si>
  <si>
    <t>translocation protein SEC63 homolog</t>
  </si>
  <si>
    <t>Sel1l</t>
  </si>
  <si>
    <t>Selenbp1</t>
  </si>
  <si>
    <t>selenium-binding protein 1</t>
  </si>
  <si>
    <t>Selk</t>
  </si>
  <si>
    <t>selenoprotein K</t>
  </si>
  <si>
    <t>Selo</t>
  </si>
  <si>
    <t>selenoprotein O</t>
  </si>
  <si>
    <t>Selt</t>
  </si>
  <si>
    <t>Sema4b</t>
  </si>
  <si>
    <t>Sep15</t>
  </si>
  <si>
    <t>Sephs1</t>
  </si>
  <si>
    <t>selenide, water dikinase 1</t>
  </si>
  <si>
    <t>Sept11</t>
  </si>
  <si>
    <t>Sept2</t>
  </si>
  <si>
    <t>Sept4</t>
  </si>
  <si>
    <t>Sept6</t>
  </si>
  <si>
    <t>Sept7</t>
  </si>
  <si>
    <t>Sept8</t>
  </si>
  <si>
    <t>Sept9</t>
  </si>
  <si>
    <t>Sepw1</t>
  </si>
  <si>
    <t>selenoprotein W</t>
  </si>
  <si>
    <t>Serbp1</t>
  </si>
  <si>
    <t>Serinc2</t>
  </si>
  <si>
    <t>Serpina1</t>
  </si>
  <si>
    <t>Serpina3c</t>
  </si>
  <si>
    <t>Serpinb13</t>
  </si>
  <si>
    <t>serpin B13</t>
  </si>
  <si>
    <t>Serpinb1a</t>
  </si>
  <si>
    <t>leukocyte elastase inhibitor A</t>
  </si>
  <si>
    <t>Serpinb6</t>
  </si>
  <si>
    <t>Serpinb8</t>
  </si>
  <si>
    <t>Serpinb9</t>
  </si>
  <si>
    <t>serine (or cysteine) proteinase inhibitor, clade B, member 9</t>
  </si>
  <si>
    <t>Serpinc1</t>
  </si>
  <si>
    <t>Serpinh1</t>
  </si>
  <si>
    <t>Sestd1</t>
  </si>
  <si>
    <t>SEC14 domain and spectrin repeat-containing protein 1</t>
  </si>
  <si>
    <t>Setd3</t>
  </si>
  <si>
    <t>histone-lysine N-methyltransferase setd3</t>
  </si>
  <si>
    <t>Sf1</t>
  </si>
  <si>
    <t>Sf3a1</t>
  </si>
  <si>
    <t>splicing factor 3A subunit 1</t>
  </si>
  <si>
    <t>Sf3a2</t>
  </si>
  <si>
    <t>splicing factor 3A subunit 2</t>
  </si>
  <si>
    <t>Sf3a3</t>
  </si>
  <si>
    <t>splicing factor 3A subunit 3</t>
  </si>
  <si>
    <t>Sf3b1</t>
  </si>
  <si>
    <t>splicing factor 3B subunit 1</t>
  </si>
  <si>
    <t>Sf3b2</t>
  </si>
  <si>
    <t>splicing factor 3B subunit 2</t>
  </si>
  <si>
    <t>Sf3b3</t>
  </si>
  <si>
    <t>splicing factor 3B subunit 3</t>
  </si>
  <si>
    <t>Sf3b4</t>
  </si>
  <si>
    <t>splicing factor 3B subunit 4</t>
  </si>
  <si>
    <t>Sf3b5</t>
  </si>
  <si>
    <t>splicing factor 3B subunit 5</t>
  </si>
  <si>
    <t>Sfn</t>
  </si>
  <si>
    <t>14-3-3 protein sigma</t>
  </si>
  <si>
    <t>splicing factor, proline- and glutamine-rich</t>
  </si>
  <si>
    <t>Sft2d2</t>
  </si>
  <si>
    <t>vesicle transport protein SFT2B</t>
  </si>
  <si>
    <t>Sfxn1</t>
  </si>
  <si>
    <t>sideroflexin-1</t>
  </si>
  <si>
    <t>Sfxn3</t>
  </si>
  <si>
    <t>Sfxn5</t>
  </si>
  <si>
    <t>sideroflexin-5</t>
  </si>
  <si>
    <t>Sgpl1</t>
  </si>
  <si>
    <t>sphingosine-1-phosphate lyase 1</t>
  </si>
  <si>
    <t>Sgpp1</t>
  </si>
  <si>
    <t>sphingosine-1-phosphate phosphatase 1</t>
  </si>
  <si>
    <t>Syncrip</t>
  </si>
  <si>
    <t>Sgta</t>
  </si>
  <si>
    <t>small glutamine-rich tetratricopeptide repeat-containing protein alpha</t>
  </si>
  <si>
    <t>Sh2d4a</t>
  </si>
  <si>
    <t>SH2 domain-containing protein 4A</t>
  </si>
  <si>
    <t>Sh3bgrl</t>
  </si>
  <si>
    <t>SH3 domain-binding glutamic acid-rich-like protein</t>
  </si>
  <si>
    <t>Sh3bgrl3</t>
  </si>
  <si>
    <t>SH3 domain-binding glutamic acid-rich-like protein 3</t>
  </si>
  <si>
    <t>Sh3gl1</t>
  </si>
  <si>
    <t>Sh3gl2</t>
  </si>
  <si>
    <t>endophilin-A1</t>
  </si>
  <si>
    <t>Sh3glb1</t>
  </si>
  <si>
    <t>Sh3glb2</t>
  </si>
  <si>
    <t>Sh3kbp1</t>
  </si>
  <si>
    <t>Sh3tc1</t>
  </si>
  <si>
    <t>SH3 domain and tetratricopeptide repeat-containing protein 1</t>
  </si>
  <si>
    <t>Sh3yl1</t>
  </si>
  <si>
    <t>Shmt1</t>
  </si>
  <si>
    <t>serine hydroxymethyltransferase, cytosolic</t>
  </si>
  <si>
    <t>Shoc2</t>
  </si>
  <si>
    <t>leucine-rich repeat protein SHOC-2</t>
  </si>
  <si>
    <t>Shroom3</t>
  </si>
  <si>
    <t>Siae</t>
  </si>
  <si>
    <t>Sigirr</t>
  </si>
  <si>
    <t>single Ig IL-1-related receptor</t>
  </si>
  <si>
    <t>Sigmar1</t>
  </si>
  <si>
    <t>Sil1</t>
  </si>
  <si>
    <t>Sin3a</t>
  </si>
  <si>
    <t>Sipa1l1</t>
  </si>
  <si>
    <t>Sirt2</t>
  </si>
  <si>
    <t>Sirt5</t>
  </si>
  <si>
    <t>NAD-dependent protein deacylase sirtuin-5, mitochondrial</t>
  </si>
  <si>
    <t>Skiv2l</t>
  </si>
  <si>
    <t>helicase SKI2W</t>
  </si>
  <si>
    <t>Skiv2l2</t>
  </si>
  <si>
    <t>superkiller viralicidic activity 2-like 2</t>
  </si>
  <si>
    <t>Skp1</t>
  </si>
  <si>
    <t>Slc12a1</t>
  </si>
  <si>
    <t>solute carrier family 12 member 1 isoform F</t>
  </si>
  <si>
    <t>Slc12a2</t>
  </si>
  <si>
    <t>solute carrier family 12 member 2</t>
  </si>
  <si>
    <t>Slc12a4</t>
  </si>
  <si>
    <t>Slc12a6</t>
  </si>
  <si>
    <t>Slc12a7</t>
  </si>
  <si>
    <t>solute carrier family 12 member 7</t>
  </si>
  <si>
    <t>Slc12a9</t>
  </si>
  <si>
    <t>solute carrier family 12 member 9</t>
  </si>
  <si>
    <t>Slc14a1</t>
  </si>
  <si>
    <t>Slc14a2</t>
  </si>
  <si>
    <t>urea transporter 2 isoform d</t>
  </si>
  <si>
    <t>Slc16a1</t>
  </si>
  <si>
    <t>monocarboxylate transporter 1</t>
  </si>
  <si>
    <t>Slc16a3</t>
  </si>
  <si>
    <t>monocarboxylate transporter 4</t>
  </si>
  <si>
    <t>Slc16a7</t>
  </si>
  <si>
    <t>monocarboxylate transporter 2</t>
  </si>
  <si>
    <t>Slc17a5</t>
  </si>
  <si>
    <t>Slc1a4</t>
  </si>
  <si>
    <t>neutral amino acid transporter A</t>
  </si>
  <si>
    <t>Slc22a18</t>
  </si>
  <si>
    <t>solute carrier family 22 member 18</t>
  </si>
  <si>
    <t>Slc23a2</t>
  </si>
  <si>
    <t>solute carrier family 23 member 2</t>
  </si>
  <si>
    <t>Slc25a1</t>
  </si>
  <si>
    <t>tricarboxylate transport protein, mitochondrial</t>
  </si>
  <si>
    <t>Slc25a10</t>
  </si>
  <si>
    <t>mitochondrial dicarboxylate carrier</t>
  </si>
  <si>
    <t>Slc25a11</t>
  </si>
  <si>
    <t>mitochondrial 2-oxoglutarate/malate carrier protein</t>
  </si>
  <si>
    <t>Slc25a12</t>
  </si>
  <si>
    <t>calcium-binding mitochondrial carrier protein Aralar1</t>
  </si>
  <si>
    <t>Slc25a13</t>
  </si>
  <si>
    <t>Slc25a15</t>
  </si>
  <si>
    <t>mitochondrial ornithine transporter 1</t>
  </si>
  <si>
    <t>Slc25a20</t>
  </si>
  <si>
    <t>mitochondrial carnitine/acylcarnitine carrier protein</t>
  </si>
  <si>
    <t>Slc25a22</t>
  </si>
  <si>
    <t>mitochondrial glutamate carrier 1</t>
  </si>
  <si>
    <t>Slc25a24</t>
  </si>
  <si>
    <t>calcium-binding mitochondrial carrier protein SCaMC-1</t>
  </si>
  <si>
    <t>Slc25a29</t>
  </si>
  <si>
    <t>mitochondrial basic amino acids transporter</t>
  </si>
  <si>
    <t>Slc25a3</t>
  </si>
  <si>
    <t>Slc25a30</t>
  </si>
  <si>
    <t>kidney mitochondrial carrier protein 1</t>
  </si>
  <si>
    <t>Slc25a35</t>
  </si>
  <si>
    <t>solute carrier family 25 member 35</t>
  </si>
  <si>
    <t>Slc25a4</t>
  </si>
  <si>
    <t>ADP/ATP translocase 1</t>
  </si>
  <si>
    <t>Slc25a46</t>
  </si>
  <si>
    <t>solute carrier family 25 member 46</t>
  </si>
  <si>
    <t>Slc25a48</t>
  </si>
  <si>
    <t>solute carrier family 25 member 48</t>
  </si>
  <si>
    <t>Slc25a5</t>
  </si>
  <si>
    <t>ADP/ATP translocase 2</t>
  </si>
  <si>
    <t>Slc26a2</t>
  </si>
  <si>
    <t>sulfate transporter</t>
  </si>
  <si>
    <t>Slc26a7</t>
  </si>
  <si>
    <t>anion exchange transporter</t>
  </si>
  <si>
    <t>Slc27a1</t>
  </si>
  <si>
    <t>long-chain fatty acid transport protein 1</t>
  </si>
  <si>
    <t>Slc27a4</t>
  </si>
  <si>
    <t>long-chain fatty acid transport protein 4</t>
  </si>
  <si>
    <t>Slc2a1</t>
  </si>
  <si>
    <t>solute carrier family 2, facilitated glucose transporter member 1</t>
  </si>
  <si>
    <t>Slc2a13</t>
  </si>
  <si>
    <t>proton myo-inositol cotransporter</t>
  </si>
  <si>
    <t>Slc30a5</t>
  </si>
  <si>
    <t>zinc transporter 5</t>
  </si>
  <si>
    <t>Slc30a7</t>
  </si>
  <si>
    <t>zinc transporter 7</t>
  </si>
  <si>
    <t>Slc30a9</t>
  </si>
  <si>
    <t>Slc33a1</t>
  </si>
  <si>
    <t>acetyl-coenzyme A transporter 1</t>
  </si>
  <si>
    <t>Slc35a1</t>
  </si>
  <si>
    <t>CMP-sialic acid transporter</t>
  </si>
  <si>
    <t>Slc35b2</t>
  </si>
  <si>
    <t>adenosine 3'-phospho 5'-phosphosulfate transporter 1</t>
  </si>
  <si>
    <t>Slc35f6</t>
  </si>
  <si>
    <t>Slc38a10</t>
  </si>
  <si>
    <t>Slc39a13</t>
  </si>
  <si>
    <t>Slc39a6</t>
  </si>
  <si>
    <t>Slc39a7</t>
  </si>
  <si>
    <t>Slc3a2</t>
  </si>
  <si>
    <t>Slc43a2</t>
  </si>
  <si>
    <t>large neutral amino acids transporter small subunit 4</t>
  </si>
  <si>
    <t>Slc44a1</t>
  </si>
  <si>
    <t>Slc44a2</t>
  </si>
  <si>
    <t>Slc44a4</t>
  </si>
  <si>
    <t>choline transporter-like protein 4</t>
  </si>
  <si>
    <t>Slc4a1</t>
  </si>
  <si>
    <t>band 3 anion transport protein</t>
  </si>
  <si>
    <t>Slc4a11</t>
  </si>
  <si>
    <t>sodium bicarbonate transporter-like protein 11</t>
  </si>
  <si>
    <t>Slc4a1ap</t>
  </si>
  <si>
    <t>kanadaptin</t>
  </si>
  <si>
    <t>Slc4a2</t>
  </si>
  <si>
    <t>anion exchange protein 2</t>
  </si>
  <si>
    <t>Slc4a5</t>
  </si>
  <si>
    <t>electrogenic sodium bicarbonate cotransporter 4</t>
  </si>
  <si>
    <t>Slc4a7</t>
  </si>
  <si>
    <t>sodium bicarbonate cotransporter 3</t>
  </si>
  <si>
    <t>Slc50a1</t>
  </si>
  <si>
    <t>sugar transporter SWEET1</t>
  </si>
  <si>
    <t>Slc5a3</t>
  </si>
  <si>
    <t>sodium/myo-inositol cotransporter</t>
  </si>
  <si>
    <t>Slc6a12</t>
  </si>
  <si>
    <t>sodium- and chloride-dependent betaine transporter</t>
  </si>
  <si>
    <t>Slc7a1</t>
  </si>
  <si>
    <t>high affinity cationic amino acid transporter 1</t>
  </si>
  <si>
    <t>Slc8a1</t>
  </si>
  <si>
    <t>Slc9a1</t>
  </si>
  <si>
    <t>sodium/hydrogen exchanger 1</t>
  </si>
  <si>
    <t>Slc9a3r1</t>
  </si>
  <si>
    <t>Na(+)/H(+) exchange regulatory cofactor NHE-RF1</t>
  </si>
  <si>
    <t>Slc9a3r2</t>
  </si>
  <si>
    <t>Slco4a1</t>
  </si>
  <si>
    <t>solute carrier organic anion transporter family member 4A1</t>
  </si>
  <si>
    <t>Slfn5</t>
  </si>
  <si>
    <t>schlafen family member 5</t>
  </si>
  <si>
    <t>Slirp</t>
  </si>
  <si>
    <t>SRA stem-loop-interacting RNA-binding protein, mitochondrial</t>
  </si>
  <si>
    <t>Slk</t>
  </si>
  <si>
    <t>Slmap</t>
  </si>
  <si>
    <t>Smap1</t>
  </si>
  <si>
    <t>Smc1a</t>
  </si>
  <si>
    <t>structural maintenance of chromosomes protein 1A</t>
  </si>
  <si>
    <t>Smc3</t>
  </si>
  <si>
    <t>structural maintenance of chromosomes protein 3</t>
  </si>
  <si>
    <t>Smc4</t>
  </si>
  <si>
    <t>structural maintenance of chromosomes protein 4</t>
  </si>
  <si>
    <t>Smc5</t>
  </si>
  <si>
    <t>Smchd1</t>
  </si>
  <si>
    <t>structural maintenance of chromosomes flexible hinge domain-containing protein 1</t>
  </si>
  <si>
    <t>Smcr8</t>
  </si>
  <si>
    <t>Smdt1</t>
  </si>
  <si>
    <t>Smek1</t>
  </si>
  <si>
    <t>Smg1</t>
  </si>
  <si>
    <t>serine/threonine-protein kinase SMG1</t>
  </si>
  <si>
    <t>Smim12</t>
  </si>
  <si>
    <t>small integral membrane protein 12</t>
  </si>
  <si>
    <t>Smim20</t>
  </si>
  <si>
    <t>small integral membrane protein 20</t>
  </si>
  <si>
    <t>Smim7</t>
  </si>
  <si>
    <t>Smim8</t>
  </si>
  <si>
    <t>small integral membrane protein 8</t>
  </si>
  <si>
    <t>Smpd1</t>
  </si>
  <si>
    <t>Smpd2</t>
  </si>
  <si>
    <t>sphingomyelin phosphodiesterase 2</t>
  </si>
  <si>
    <t>Smpd3</t>
  </si>
  <si>
    <t>sphingomyelin phosphodiesterase 3</t>
  </si>
  <si>
    <t>Smpd4</t>
  </si>
  <si>
    <t>Smpdl3a</t>
  </si>
  <si>
    <t>Smu1</t>
  </si>
  <si>
    <t>WD40 repeat-containing protein SMU1</t>
  </si>
  <si>
    <t>Smyd5</t>
  </si>
  <si>
    <t>SET and MYND domain-containing protein 5</t>
  </si>
  <si>
    <t>Snap23</t>
  </si>
  <si>
    <t>Snap29</t>
  </si>
  <si>
    <t>synaptosomal-associated protein 29</t>
  </si>
  <si>
    <t>Snapin</t>
  </si>
  <si>
    <t>SNARE-associated protein Snapin</t>
  </si>
  <si>
    <t>Sncg</t>
  </si>
  <si>
    <t>gamma-synuclein</t>
  </si>
  <si>
    <t>Snd1</t>
  </si>
  <si>
    <t>staphylococcal nuclease domain-containing protein 1</t>
  </si>
  <si>
    <t>Snf8</t>
  </si>
  <si>
    <t>vacuolar-sorting protein SNF8</t>
  </si>
  <si>
    <t>Snn</t>
  </si>
  <si>
    <t>stannin</t>
  </si>
  <si>
    <t>Snrnp200</t>
  </si>
  <si>
    <t>U5 small nuclear ribonucleoprotein 200 kDa helicase</t>
  </si>
  <si>
    <t>Snrnp40</t>
  </si>
  <si>
    <t>U5 small nuclear ribonucleoprotein 40 kDa protein</t>
  </si>
  <si>
    <t>Snrnp70</t>
  </si>
  <si>
    <t>U1 small nuclear ribonucleoprotein 70 kDa</t>
  </si>
  <si>
    <t>Snrpa</t>
  </si>
  <si>
    <t>U1 small nuclear ribonucleoprotein A</t>
  </si>
  <si>
    <t>Snrpa1</t>
  </si>
  <si>
    <t>U2 small nuclear ribonucleoprotein A'</t>
  </si>
  <si>
    <t>Snrpb</t>
  </si>
  <si>
    <t>small nuclear ribonucleoprotein-associated protein B</t>
  </si>
  <si>
    <t>Snrpb2</t>
  </si>
  <si>
    <t>U2 small nuclear ribonucleoprotein B''</t>
  </si>
  <si>
    <t>Snrpc</t>
  </si>
  <si>
    <t>U1 small nuclear ribonucleoprotein C</t>
  </si>
  <si>
    <t>Snrpd1</t>
  </si>
  <si>
    <t>small nuclear ribonucleoprotein Sm D1</t>
  </si>
  <si>
    <t>Snrpd2</t>
  </si>
  <si>
    <t>small nuclear ribonucleoprotein Sm D2</t>
  </si>
  <si>
    <t>Snrpd3</t>
  </si>
  <si>
    <t>small nuclear ribonucleoprotein Sm D3</t>
  </si>
  <si>
    <t>Snrpf</t>
  </si>
  <si>
    <t>small nuclear ribonucleoprotein F</t>
  </si>
  <si>
    <t>Snrpg</t>
  </si>
  <si>
    <t>small nuclear ribonucleoprotein G</t>
  </si>
  <si>
    <t>Snta1</t>
  </si>
  <si>
    <t>alpha-1-syntrophin</t>
  </si>
  <si>
    <t>Sntb1</t>
  </si>
  <si>
    <t>beta-1-syntrophin</t>
  </si>
  <si>
    <t>Sntb2</t>
  </si>
  <si>
    <t>beta-2-syntrophin</t>
  </si>
  <si>
    <t>Snw1</t>
  </si>
  <si>
    <t>SNW domain-containing protein 1</t>
  </si>
  <si>
    <t>Snx1</t>
  </si>
  <si>
    <t>sorting nexin-1</t>
  </si>
  <si>
    <t>Snx12</t>
  </si>
  <si>
    <t>Snx13</t>
  </si>
  <si>
    <t>sorting nexin-13</t>
  </si>
  <si>
    <t>Snx14</t>
  </si>
  <si>
    <t>sorting nexin-14</t>
  </si>
  <si>
    <t>Snx15</t>
  </si>
  <si>
    <t>sorting nexin-15</t>
  </si>
  <si>
    <t>Snx18</t>
  </si>
  <si>
    <t>sorting nexin-18</t>
  </si>
  <si>
    <t>Snx2</t>
  </si>
  <si>
    <t>sorting nexin-2</t>
  </si>
  <si>
    <t>Snx24</t>
  </si>
  <si>
    <t>sorting nexin-24</t>
  </si>
  <si>
    <t>Snx27</t>
  </si>
  <si>
    <t>Snx3</t>
  </si>
  <si>
    <t>sorting nexin-3</t>
  </si>
  <si>
    <t>Snx30</t>
  </si>
  <si>
    <t>sorting nexin-30</t>
  </si>
  <si>
    <t>Snx4</t>
  </si>
  <si>
    <t>sorting nexin-4</t>
  </si>
  <si>
    <t>Snx5</t>
  </si>
  <si>
    <t>sorting nexin-5</t>
  </si>
  <si>
    <t>Snx6</t>
  </si>
  <si>
    <t>sorting nexin-6</t>
  </si>
  <si>
    <t>Snx9</t>
  </si>
  <si>
    <t>sorting nexin-9</t>
  </si>
  <si>
    <t>Soat1</t>
  </si>
  <si>
    <t>sterol O-acyltransferase 1</t>
  </si>
  <si>
    <t>Sod1</t>
  </si>
  <si>
    <t>superoxide dismutase [Cu-Zn]</t>
  </si>
  <si>
    <t>Sod2</t>
  </si>
  <si>
    <t>Soga2</t>
  </si>
  <si>
    <t>Son</t>
  </si>
  <si>
    <t>Sorbs3</t>
  </si>
  <si>
    <t>Sorcs2</t>
  </si>
  <si>
    <t>Sorcs3</t>
  </si>
  <si>
    <t>Sorl1</t>
  </si>
  <si>
    <t>Sort1</t>
  </si>
  <si>
    <t>Sowahc</t>
  </si>
  <si>
    <t>ankyrin repeat domain-containing protein SOWAHC</t>
  </si>
  <si>
    <t>Spag9</t>
  </si>
  <si>
    <t>Spcs1</t>
  </si>
  <si>
    <t>signal peptidase complex subunit 1</t>
  </si>
  <si>
    <t>Spcs2</t>
  </si>
  <si>
    <t>signal peptidase complex subunit 2</t>
  </si>
  <si>
    <t>Spcs3</t>
  </si>
  <si>
    <t>signal peptidase complex subunit 3</t>
  </si>
  <si>
    <t>Specc1</t>
  </si>
  <si>
    <t>Spg21</t>
  </si>
  <si>
    <t>maspardin</t>
  </si>
  <si>
    <t>Spg7</t>
  </si>
  <si>
    <t>paraplegin</t>
  </si>
  <si>
    <t>Sphk2</t>
  </si>
  <si>
    <t>sphingosine kinase 2</t>
  </si>
  <si>
    <t>Spice1</t>
  </si>
  <si>
    <t>spindle and centriole-associated protein 1</t>
  </si>
  <si>
    <t>Spint1</t>
  </si>
  <si>
    <t>Spint2</t>
  </si>
  <si>
    <t>Spr</t>
  </si>
  <si>
    <t>sepiapterin reductase</t>
  </si>
  <si>
    <t>Spryd4</t>
  </si>
  <si>
    <t>SPRY domain-containing protein 4</t>
  </si>
  <si>
    <t>Spryd7</t>
  </si>
  <si>
    <t>Spsb4</t>
  </si>
  <si>
    <t>SPRY domain-containing SOCS box protein 4</t>
  </si>
  <si>
    <t>Sptan1</t>
  </si>
  <si>
    <t>Sptb</t>
  </si>
  <si>
    <t>spectrin beta chain, erythrocytic</t>
  </si>
  <si>
    <t>Sptbn1</t>
  </si>
  <si>
    <t>Sptbn2</t>
  </si>
  <si>
    <t>spectrin beta chain, non-erythrocytic 2</t>
  </si>
  <si>
    <t>Sptlc1</t>
  </si>
  <si>
    <t>serine palmitoyltransferase 1</t>
  </si>
  <si>
    <t>Sptlc2</t>
  </si>
  <si>
    <t>serine palmitoyltransferase 2</t>
  </si>
  <si>
    <t>Sqrdl</t>
  </si>
  <si>
    <t>sulfide:quinone oxidoreductase, mitochondrial</t>
  </si>
  <si>
    <t>Sqstm1</t>
  </si>
  <si>
    <t>Sra1</t>
  </si>
  <si>
    <t>Src</t>
  </si>
  <si>
    <t>Srek1</t>
  </si>
  <si>
    <t>splicing regulatory glutamine/lysine-rich protein 1</t>
  </si>
  <si>
    <t>Srgap3</t>
  </si>
  <si>
    <t>SLIT-ROBO Rho GTPase-activating protein 3</t>
  </si>
  <si>
    <t>Sri</t>
  </si>
  <si>
    <t>Srp14</t>
  </si>
  <si>
    <t>signal recognition particle 14 kDa protein</t>
  </si>
  <si>
    <t>Srp19</t>
  </si>
  <si>
    <t>signal recognition particle 19 kDa protein</t>
  </si>
  <si>
    <t>Srp54a</t>
  </si>
  <si>
    <t>signal recognition particle 54 kDa protein</t>
  </si>
  <si>
    <t>Srp68</t>
  </si>
  <si>
    <t>signal recognition particle subunit SRP68</t>
  </si>
  <si>
    <t>Srp72</t>
  </si>
  <si>
    <t>signal recognition particle subunit SRP72</t>
  </si>
  <si>
    <t>Srp9</t>
  </si>
  <si>
    <t>signal recognition particle 9 kDa protein</t>
  </si>
  <si>
    <t>Srpk1</t>
  </si>
  <si>
    <t>SRSF protein kinase 1</t>
  </si>
  <si>
    <t>Srpk2</t>
  </si>
  <si>
    <t>SRSF protein kinase 2</t>
  </si>
  <si>
    <t>Srpr</t>
  </si>
  <si>
    <t>signal recognition particle receptor subunit alpha</t>
  </si>
  <si>
    <t>Srprb</t>
  </si>
  <si>
    <t>signal recognition particle receptor subunit beta</t>
  </si>
  <si>
    <t>Srr</t>
  </si>
  <si>
    <t>serine racemase</t>
  </si>
  <si>
    <t>Srrm1</t>
  </si>
  <si>
    <t>Srrm2</t>
  </si>
  <si>
    <t>serine/arginine repetitive matrix protein 2</t>
  </si>
  <si>
    <t>Srsf1</t>
  </si>
  <si>
    <t>Srsf10</t>
  </si>
  <si>
    <t>Srsf11</t>
  </si>
  <si>
    <t>Srsf2</t>
  </si>
  <si>
    <t>serine/arginine-rich splicing factor 2</t>
  </si>
  <si>
    <t>Srsf3</t>
  </si>
  <si>
    <t>serine/arginine-rich splicing factor 3</t>
  </si>
  <si>
    <t>Srsf4</t>
  </si>
  <si>
    <t>serine/arginine-rich splicing factor 4</t>
  </si>
  <si>
    <t>Srsf5</t>
  </si>
  <si>
    <t>serine/arginine-rich splicing factor 5</t>
  </si>
  <si>
    <t>Srsf6</t>
  </si>
  <si>
    <t>serine/arginine-rich splicing factor 6</t>
  </si>
  <si>
    <t>Srsf7</t>
  </si>
  <si>
    <t>Srsf9</t>
  </si>
  <si>
    <t>serine/arginine-rich splicing factor 9</t>
  </si>
  <si>
    <t>Ssb</t>
  </si>
  <si>
    <t>lupus La protein homolog</t>
  </si>
  <si>
    <t>Ssbp1</t>
  </si>
  <si>
    <t>Ssfa2</t>
  </si>
  <si>
    <t>sperm-specific antigen 2 homolog</t>
  </si>
  <si>
    <t>Ssh3</t>
  </si>
  <si>
    <t>protein phosphatase Slingshot homolog 3</t>
  </si>
  <si>
    <t>Ssr1</t>
  </si>
  <si>
    <t>Ssr2</t>
  </si>
  <si>
    <t>Ssr3</t>
  </si>
  <si>
    <t>translocon-associated protein subunit gamma</t>
  </si>
  <si>
    <t>Ssr4</t>
  </si>
  <si>
    <t>Ssrp1</t>
  </si>
  <si>
    <t>FACT complex subunit SSRP1</t>
  </si>
  <si>
    <t>St13</t>
  </si>
  <si>
    <t>hsc70-interacting protein</t>
  </si>
  <si>
    <t>St14</t>
  </si>
  <si>
    <t>suppressor of tumorigenicity 14 protein homolog</t>
  </si>
  <si>
    <t>St3gal6</t>
  </si>
  <si>
    <t>type 2 lactosamine alpha-2,3-sialyltransferase</t>
  </si>
  <si>
    <t>Stag2</t>
  </si>
  <si>
    <t>Stam</t>
  </si>
  <si>
    <t>signal transducing adapter molecule 1</t>
  </si>
  <si>
    <t>Stam2</t>
  </si>
  <si>
    <t>signal transducing adapter molecule 2</t>
  </si>
  <si>
    <t>Stard10</t>
  </si>
  <si>
    <t>PCTP-like protein</t>
  </si>
  <si>
    <t>Stard5</t>
  </si>
  <si>
    <t>stAR-related lipid transfer protein 5</t>
  </si>
  <si>
    <t>Stard7</t>
  </si>
  <si>
    <t>Stat1</t>
  </si>
  <si>
    <t>Stat2</t>
  </si>
  <si>
    <t>signal transducer and activator of transcription 2</t>
  </si>
  <si>
    <t>Stat3</t>
  </si>
  <si>
    <t>Stat5a</t>
  </si>
  <si>
    <t>Stat6</t>
  </si>
  <si>
    <t>signal transducer and transcription activator 6</t>
  </si>
  <si>
    <t>Steap1</t>
  </si>
  <si>
    <t>metalloreductase STEAP1</t>
  </si>
  <si>
    <t>Steap4</t>
  </si>
  <si>
    <t>metalloreductase STEAP4</t>
  </si>
  <si>
    <t>Stim1</t>
  </si>
  <si>
    <t>Stip1</t>
  </si>
  <si>
    <t>stress-induced-phosphoprotein 1</t>
  </si>
  <si>
    <t>Stk10</t>
  </si>
  <si>
    <t>serine/threonine-protein kinase 10</t>
  </si>
  <si>
    <t>Stk24</t>
  </si>
  <si>
    <t>serine/threonine-protein kinase 24</t>
  </si>
  <si>
    <t>Stk25</t>
  </si>
  <si>
    <t>serine/threonine-protein kinase 25</t>
  </si>
  <si>
    <t>Stk3</t>
  </si>
  <si>
    <t>serine/threonine-protein kinase 3</t>
  </si>
  <si>
    <t>Stk38l</t>
  </si>
  <si>
    <t>serine/threonine-protein kinase 38-like</t>
  </si>
  <si>
    <t>Stk39</t>
  </si>
  <si>
    <t>STE20/SPS1-related proline-alanine-rich protein kinase</t>
  </si>
  <si>
    <t>Stmn1</t>
  </si>
  <si>
    <t>stathmin</t>
  </si>
  <si>
    <t>Stmn3</t>
  </si>
  <si>
    <t>stathmin-3</t>
  </si>
  <si>
    <t>Stom</t>
  </si>
  <si>
    <t>erythrocyte band 7 integral membrane protein</t>
  </si>
  <si>
    <t>Stoml2</t>
  </si>
  <si>
    <t>stomatin-like protein 2, mitochondrial</t>
  </si>
  <si>
    <t>Strap</t>
  </si>
  <si>
    <t>serine-threonine kinase receptor-associated protein</t>
  </si>
  <si>
    <t>Strbp</t>
  </si>
  <si>
    <t>spermatid perinuclear RNA-binding protein</t>
  </si>
  <si>
    <t>Strip1</t>
  </si>
  <si>
    <t>striatin-interacting protein 1</t>
  </si>
  <si>
    <t>Strn</t>
  </si>
  <si>
    <t>striatin</t>
  </si>
  <si>
    <t>Strn3</t>
  </si>
  <si>
    <t>Strn4</t>
  </si>
  <si>
    <t>Stt3a</t>
  </si>
  <si>
    <t>dolichyl-diphosphooligosaccharide--protein glycosyltransferase subunit STT3A</t>
  </si>
  <si>
    <t>Stt3b</t>
  </si>
  <si>
    <t>dolichyl-diphosphooligosaccharide--protein glycosyltransferase subunit STT3B</t>
  </si>
  <si>
    <t>Stub1</t>
  </si>
  <si>
    <t>STIP1 homology and U box-containing protein 1</t>
  </si>
  <si>
    <t>Stx12</t>
  </si>
  <si>
    <t>syntaxin-12</t>
  </si>
  <si>
    <t>Stx16</t>
  </si>
  <si>
    <t>syntaxin-16 isoform d</t>
  </si>
  <si>
    <t>Stx17</t>
  </si>
  <si>
    <t>syntaxin-17</t>
  </si>
  <si>
    <t>Stx18</t>
  </si>
  <si>
    <t>Stx2</t>
  </si>
  <si>
    <t>Stx3</t>
  </si>
  <si>
    <t>syntaxin-3 isoform D</t>
  </si>
  <si>
    <t>Stx4</t>
  </si>
  <si>
    <t>Stx5</t>
  </si>
  <si>
    <t>Stx6</t>
  </si>
  <si>
    <t>syntaxin-6</t>
  </si>
  <si>
    <t>Stx7</t>
  </si>
  <si>
    <t>syntaxin-7</t>
  </si>
  <si>
    <t>Stx8</t>
  </si>
  <si>
    <t>syntaxin-8</t>
  </si>
  <si>
    <t>Stxbp1</t>
  </si>
  <si>
    <t>Stxbp2</t>
  </si>
  <si>
    <t>syntaxin-binding protein 2</t>
  </si>
  <si>
    <t>Stxbp3</t>
  </si>
  <si>
    <t>syntaxin-binding protein 3</t>
  </si>
  <si>
    <t>Stxbp5</t>
  </si>
  <si>
    <t>syntaxin-binding protein 5</t>
  </si>
  <si>
    <t>Stxbp6</t>
  </si>
  <si>
    <t>syntaxin-binding protein 6</t>
  </si>
  <si>
    <t>Sub1</t>
  </si>
  <si>
    <t>activated RNA polymerase II transcriptional coactivator p15</t>
  </si>
  <si>
    <t>Sucla2</t>
  </si>
  <si>
    <t>Suclg1</t>
  </si>
  <si>
    <t>Suclg2</t>
  </si>
  <si>
    <t>Sugt1</t>
  </si>
  <si>
    <t>suppressor of G2 allele of SKP1 homolog</t>
  </si>
  <si>
    <t>Sumf1</t>
  </si>
  <si>
    <t>Sumf2</t>
  </si>
  <si>
    <t>Sumo3</t>
  </si>
  <si>
    <t>Sun2</t>
  </si>
  <si>
    <t>Suox</t>
  </si>
  <si>
    <t>Supt16h</t>
  </si>
  <si>
    <t>Supt5h</t>
  </si>
  <si>
    <t>Supv3l1</t>
  </si>
  <si>
    <t>Surf1</t>
  </si>
  <si>
    <t>Surf4</t>
  </si>
  <si>
    <t>surfeit locus protein 4</t>
  </si>
  <si>
    <t>Surf6</t>
  </si>
  <si>
    <t>surfeit locus protein 6</t>
  </si>
  <si>
    <t>Swap70</t>
  </si>
  <si>
    <t>switch-associated protein 70</t>
  </si>
  <si>
    <t>Syap1</t>
  </si>
  <si>
    <t>synapse-associated protein 1</t>
  </si>
  <si>
    <t>Sympk</t>
  </si>
  <si>
    <t>symplekin</t>
  </si>
  <si>
    <t>Syne1</t>
  </si>
  <si>
    <t>Syne2</t>
  </si>
  <si>
    <t>nesprin-2</t>
  </si>
  <si>
    <t>Syngr1</t>
  </si>
  <si>
    <t>Syngr2</t>
  </si>
  <si>
    <t>synaptogyrin-2</t>
  </si>
  <si>
    <t>Synj1</t>
  </si>
  <si>
    <t>Synj2bp</t>
  </si>
  <si>
    <t>Sypl1</t>
  </si>
  <si>
    <t>Sytl4</t>
  </si>
  <si>
    <t>Syvn1</t>
  </si>
  <si>
    <t>Szt2</t>
  </si>
  <si>
    <t>protein SZT2</t>
  </si>
  <si>
    <t>Tacc2</t>
  </si>
  <si>
    <t>Taco1</t>
  </si>
  <si>
    <t>translational activator of cytochrome c oxidase 1</t>
  </si>
  <si>
    <t>Tacstd2</t>
  </si>
  <si>
    <t>Tagln</t>
  </si>
  <si>
    <t>transgelin</t>
  </si>
  <si>
    <t>Tagln2</t>
  </si>
  <si>
    <t>transgelin-2</t>
  </si>
  <si>
    <t>Taldo1</t>
  </si>
  <si>
    <t>transaldolase</t>
  </si>
  <si>
    <t>Tanc1</t>
  </si>
  <si>
    <t>Tanc2</t>
  </si>
  <si>
    <t>protein TANC2</t>
  </si>
  <si>
    <t>Tango6</t>
  </si>
  <si>
    <t>transport and Golgi organization protein 6 homolog</t>
  </si>
  <si>
    <t>Tap1</t>
  </si>
  <si>
    <t>Tap2</t>
  </si>
  <si>
    <t>antigen peptide transporter 2</t>
  </si>
  <si>
    <t>Tapbp</t>
  </si>
  <si>
    <t>Tapbpl</t>
  </si>
  <si>
    <t>Tapt1</t>
  </si>
  <si>
    <t>transmembrane anterior posterior transformation protein 1</t>
  </si>
  <si>
    <t>Tardbp</t>
  </si>
  <si>
    <t>Tars</t>
  </si>
  <si>
    <t>threonine--tRNA ligase, cytoplasmic</t>
  </si>
  <si>
    <t>Tars2</t>
  </si>
  <si>
    <t>Tas2r140</t>
  </si>
  <si>
    <t>taste receptor type 2 member 140</t>
  </si>
  <si>
    <t>Tax1bp1</t>
  </si>
  <si>
    <t>tax1-binding protein 1 homolog</t>
  </si>
  <si>
    <t>Tax1bp3</t>
  </si>
  <si>
    <t>tax1-binding protein 3</t>
  </si>
  <si>
    <t>Tbc1d1</t>
  </si>
  <si>
    <t>Tbc1d10a</t>
  </si>
  <si>
    <t>TBC1 domain family member 10A</t>
  </si>
  <si>
    <t>Tbc1d10b</t>
  </si>
  <si>
    <t>TBC1 domain family member 10B</t>
  </si>
  <si>
    <t>Tbc1d13</t>
  </si>
  <si>
    <t>TBC1 domain family member 13</t>
  </si>
  <si>
    <t>TBC1 domain family member 15</t>
  </si>
  <si>
    <t>Tbc1d17</t>
  </si>
  <si>
    <t>TBC1 domain family member 17</t>
  </si>
  <si>
    <t>Tbc1d22a</t>
  </si>
  <si>
    <t>TBC1 domain family member 22A</t>
  </si>
  <si>
    <t>Tbc1d23</t>
  </si>
  <si>
    <t>TBC1 domain family member 23</t>
  </si>
  <si>
    <t>Tbc1d4</t>
  </si>
  <si>
    <t>TBC1 domain family member 4</t>
  </si>
  <si>
    <t>Tbc1d5</t>
  </si>
  <si>
    <t>Tbc1d8b</t>
  </si>
  <si>
    <t>TBC1 domain family member 8B</t>
  </si>
  <si>
    <t>Tbc1d9b</t>
  </si>
  <si>
    <t>Tbca</t>
  </si>
  <si>
    <t>tubulin-specific chaperone A</t>
  </si>
  <si>
    <t>Tbcb</t>
  </si>
  <si>
    <t>tubulin-folding cofactor B</t>
  </si>
  <si>
    <t>Tbcc</t>
  </si>
  <si>
    <t>tubulin-specific chaperone C</t>
  </si>
  <si>
    <t>Tbcd</t>
  </si>
  <si>
    <t>tubulin-specific chaperone D</t>
  </si>
  <si>
    <t>Tbl1x</t>
  </si>
  <si>
    <t>F-box-like/WD repeat-containing protein TBL1X</t>
  </si>
  <si>
    <t>Tbl1xr1</t>
  </si>
  <si>
    <t>F-box-like/WD repeat-containing protein TBL1XR1</t>
  </si>
  <si>
    <t>Tbl2</t>
  </si>
  <si>
    <t>Tbrg4</t>
  </si>
  <si>
    <t>protein TBRG4</t>
  </si>
  <si>
    <t>Tcea1</t>
  </si>
  <si>
    <t>Tceb1</t>
  </si>
  <si>
    <t>Tceb2</t>
  </si>
  <si>
    <t>transcription elongation factor B polypeptide 2</t>
  </si>
  <si>
    <t>Tceb3</t>
  </si>
  <si>
    <t>transcription elongation factor B polypeptide 3</t>
  </si>
  <si>
    <t>Tcerg1</t>
  </si>
  <si>
    <t>Tcf25</t>
  </si>
  <si>
    <t>transcription factor 25 isoform d</t>
  </si>
  <si>
    <t>Tcirg1</t>
  </si>
  <si>
    <t>Tcp1</t>
  </si>
  <si>
    <t>Tdrd7</t>
  </si>
  <si>
    <t>Tdrp</t>
  </si>
  <si>
    <t>testis development-related protein</t>
  </si>
  <si>
    <t>Tecpr1</t>
  </si>
  <si>
    <t>tectonin beta-propeller repeat-containing protein 1</t>
  </si>
  <si>
    <t>Tecr</t>
  </si>
  <si>
    <t>Tenc1</t>
  </si>
  <si>
    <t>Tep1</t>
  </si>
  <si>
    <t>telomerase protein component 1</t>
  </si>
  <si>
    <t>Tes</t>
  </si>
  <si>
    <t>testin</t>
  </si>
  <si>
    <t>Tesb</t>
  </si>
  <si>
    <t>Tesc</t>
  </si>
  <si>
    <t>calcineurin B homologous protein 3</t>
  </si>
  <si>
    <t>Tex264</t>
  </si>
  <si>
    <t>testis-expressed sequence 264 protein</t>
  </si>
  <si>
    <t>Tf</t>
  </si>
  <si>
    <t>Tfam</t>
  </si>
  <si>
    <t>Tfap4</t>
  </si>
  <si>
    <t>transcription factor AP-4</t>
  </si>
  <si>
    <t>Tfcp2</t>
  </si>
  <si>
    <t>Tfec</t>
  </si>
  <si>
    <t>transcription factor EC</t>
  </si>
  <si>
    <t>Tfg</t>
  </si>
  <si>
    <t>Tgfbrap1</t>
  </si>
  <si>
    <t>transforming growth factor-beta receptor-associated protein 1</t>
  </si>
  <si>
    <t>Tgm2</t>
  </si>
  <si>
    <t>protein-glutamine gamma-glutamyltransferase 2</t>
  </si>
  <si>
    <t>Tgoln2</t>
  </si>
  <si>
    <t>Thbs1</t>
  </si>
  <si>
    <t>Them4</t>
  </si>
  <si>
    <t>acyl-coenzyme A thioesterase THEM4</t>
  </si>
  <si>
    <t>Them6</t>
  </si>
  <si>
    <t>Thnsl1</t>
  </si>
  <si>
    <t>Thoc2</t>
  </si>
  <si>
    <t>THO complex subunit 2</t>
  </si>
  <si>
    <t>Thoc5</t>
  </si>
  <si>
    <t>THO complex subunit 5 homolog</t>
  </si>
  <si>
    <t>Thoc6</t>
  </si>
  <si>
    <t>THO complex subunit 6 homolog</t>
  </si>
  <si>
    <t>Thop1</t>
  </si>
  <si>
    <t>thimet oligopeptidase</t>
  </si>
  <si>
    <t>Thrap3</t>
  </si>
  <si>
    <t>thyroid hormone receptor-associated protein 3</t>
  </si>
  <si>
    <t>Thsd7a</t>
  </si>
  <si>
    <t>Thtpa</t>
  </si>
  <si>
    <t>thiamine-triphosphatase</t>
  </si>
  <si>
    <t>Thumpd1</t>
  </si>
  <si>
    <t>THUMP domain-containing protein 1</t>
  </si>
  <si>
    <t>Thy1</t>
  </si>
  <si>
    <t>thy-1 membrane glycoprotein preproprotein</t>
  </si>
  <si>
    <t>Tial1</t>
  </si>
  <si>
    <t>nucleolysin TIAR</t>
  </si>
  <si>
    <t>Tiam1</t>
  </si>
  <si>
    <t>Timm13</t>
  </si>
  <si>
    <t>mitochondrial import inner membrane translocase subunit Tim13</t>
  </si>
  <si>
    <t>Timm17a</t>
  </si>
  <si>
    <t>mitochondrial import inner membrane translocase subunit Tim17-A</t>
  </si>
  <si>
    <t>Timm17b</t>
  </si>
  <si>
    <t>mitochondrial import inner membrane translocase subunit Tim17-B</t>
  </si>
  <si>
    <t>Timm21</t>
  </si>
  <si>
    <t>mitochondrial import inner membrane translocase subunit Tim21</t>
  </si>
  <si>
    <t>Timm22</t>
  </si>
  <si>
    <t>Timm23</t>
  </si>
  <si>
    <t>mitochondrial import inner membrane translocase subunit Tim23</t>
  </si>
  <si>
    <t>Timm44</t>
  </si>
  <si>
    <t>mitochondrial import inner membrane translocase subunit TIM44</t>
  </si>
  <si>
    <t>Timm8a1</t>
  </si>
  <si>
    <t>mitochondrial import inner membrane translocase subunit Tim8 A</t>
  </si>
  <si>
    <t>Timm8b</t>
  </si>
  <si>
    <t>mitochondrial import inner membrane translocase subunit Tim8 B</t>
  </si>
  <si>
    <t>Timm9</t>
  </si>
  <si>
    <t>mitochondrial import inner membrane translocase subunit Tim9</t>
  </si>
  <si>
    <t>Timmdc1</t>
  </si>
  <si>
    <t>complex I assembly factor TIMMDC1, mitochondrial</t>
  </si>
  <si>
    <t>Timp3</t>
  </si>
  <si>
    <t>Tinagl1</t>
  </si>
  <si>
    <t>Tiprl</t>
  </si>
  <si>
    <t>TIP41-like protein</t>
  </si>
  <si>
    <t>Tjp1</t>
  </si>
  <si>
    <t>Tjp2</t>
  </si>
  <si>
    <t>Tjp3</t>
  </si>
  <si>
    <t>Tkt</t>
  </si>
  <si>
    <t>transketolase</t>
  </si>
  <si>
    <t>Tldc1</t>
  </si>
  <si>
    <t>TLD domain-containing protein 1</t>
  </si>
  <si>
    <t>Tln1</t>
  </si>
  <si>
    <t>talin-1</t>
  </si>
  <si>
    <t>Tln2</t>
  </si>
  <si>
    <t>talin-2</t>
  </si>
  <si>
    <t>Tlr3</t>
  </si>
  <si>
    <t>Tlr5</t>
  </si>
  <si>
    <t>toll-like receptor 5</t>
  </si>
  <si>
    <t>Tm4sf1</t>
  </si>
  <si>
    <t>transmembrane 4 L6 family member 1</t>
  </si>
  <si>
    <t>Tm6sf1</t>
  </si>
  <si>
    <t>Tm7sf2</t>
  </si>
  <si>
    <t>delta(14)-sterol reductase</t>
  </si>
  <si>
    <t>Tm9sf1</t>
  </si>
  <si>
    <t>Tm9sf2</t>
  </si>
  <si>
    <t>Tm9sf3</t>
  </si>
  <si>
    <t>Tm9sf4</t>
  </si>
  <si>
    <t>Tma7</t>
  </si>
  <si>
    <t>translation machinery-associated protein 7</t>
  </si>
  <si>
    <t>Tmbim6</t>
  </si>
  <si>
    <t>bax inhibitor 1</t>
  </si>
  <si>
    <t>Tmcc3</t>
  </si>
  <si>
    <t>Tmco1</t>
  </si>
  <si>
    <t>Tmco4</t>
  </si>
  <si>
    <t>transmembrane and coiled-coil domain-containing protein 4</t>
  </si>
  <si>
    <t>Tmed1</t>
  </si>
  <si>
    <t>Tmed10</t>
  </si>
  <si>
    <t>Tmed2</t>
  </si>
  <si>
    <t>Tmed3</t>
  </si>
  <si>
    <t>Tmed4</t>
  </si>
  <si>
    <t>Tmed5</t>
  </si>
  <si>
    <t>Tmed7</t>
  </si>
  <si>
    <t>Tmed9</t>
  </si>
  <si>
    <t>Tmem101</t>
  </si>
  <si>
    <t>transmembrane protein 101</t>
  </si>
  <si>
    <t>Tmem106b</t>
  </si>
  <si>
    <t>transmembrane protein 106B</t>
  </si>
  <si>
    <t>Tmem109</t>
  </si>
  <si>
    <t>Tmem11</t>
  </si>
  <si>
    <t>Tmem115</t>
  </si>
  <si>
    <t>transmembrane protein 115</t>
  </si>
  <si>
    <t>Tmem120a</t>
  </si>
  <si>
    <t>transmembrane protein 120A</t>
  </si>
  <si>
    <t>Tmem126a</t>
  </si>
  <si>
    <t>transmembrane protein 126A</t>
  </si>
  <si>
    <t>Tmem126b</t>
  </si>
  <si>
    <t>complex I assembly factor TMEM126B, mitochondrial</t>
  </si>
  <si>
    <t>Tmem147</t>
  </si>
  <si>
    <t>transmembrane protein 147</t>
  </si>
  <si>
    <t>Tmem14c</t>
  </si>
  <si>
    <t>transmembrane protein 14C</t>
  </si>
  <si>
    <t>Tmem160</t>
  </si>
  <si>
    <t>transmembrane protein 160</t>
  </si>
  <si>
    <t>Tmem167b</t>
  </si>
  <si>
    <t>Tmem168</t>
  </si>
  <si>
    <t>transmembrane protein 168</t>
  </si>
  <si>
    <t>Tmem173</t>
  </si>
  <si>
    <t>Tmem176a</t>
  </si>
  <si>
    <t>transmembrane protein 176A</t>
  </si>
  <si>
    <t>Tmem176b</t>
  </si>
  <si>
    <t>transmembrane protein 176B</t>
  </si>
  <si>
    <t>Tmem186</t>
  </si>
  <si>
    <t>transmembrane protein 186</t>
  </si>
  <si>
    <t>Tmem194</t>
  </si>
  <si>
    <t>Tmem2</t>
  </si>
  <si>
    <t>transmembrane protein 2</t>
  </si>
  <si>
    <t>Tmem205</t>
  </si>
  <si>
    <t>Tmem208</t>
  </si>
  <si>
    <t>transmembrane protein 208</t>
  </si>
  <si>
    <t>Tmem214</t>
  </si>
  <si>
    <t>transmembrane protein 214</t>
  </si>
  <si>
    <t>Tmem222</t>
  </si>
  <si>
    <t>transmembrane protein 222</t>
  </si>
  <si>
    <t>Tmem223</t>
  </si>
  <si>
    <t>transmembrane protein 223</t>
  </si>
  <si>
    <t>Tmem230</t>
  </si>
  <si>
    <t>transmembrane protein 230</t>
  </si>
  <si>
    <t>Tmem238</t>
  </si>
  <si>
    <t>transmembrane protein 238</t>
  </si>
  <si>
    <t>Tmem245</t>
  </si>
  <si>
    <t>transmembrane protein 245</t>
  </si>
  <si>
    <t>Tmem256</t>
  </si>
  <si>
    <t>Tmem263</t>
  </si>
  <si>
    <t>transmembrane protein 263</t>
  </si>
  <si>
    <t>Tmem30a</t>
  </si>
  <si>
    <t>cell cycle control protein 50A</t>
  </si>
  <si>
    <t>Tmem30b</t>
  </si>
  <si>
    <t>cell cycle control protein 50B</t>
  </si>
  <si>
    <t>Tmem33</t>
  </si>
  <si>
    <t>Tmem38b</t>
  </si>
  <si>
    <t>trimeric intracellular cation channel type B</t>
  </si>
  <si>
    <t>Tmem40</t>
  </si>
  <si>
    <t>Tmem41a</t>
  </si>
  <si>
    <t>Tmem41b</t>
  </si>
  <si>
    <t>transmembrane protein 41B</t>
  </si>
  <si>
    <t>Tmem43</t>
  </si>
  <si>
    <t>transmembrane protein 43</t>
  </si>
  <si>
    <t>Tmem50b</t>
  </si>
  <si>
    <t>transmembrane protein 50B</t>
  </si>
  <si>
    <t>Tmem51</t>
  </si>
  <si>
    <t>transmembrane protein 51</t>
  </si>
  <si>
    <t>Tmem55a</t>
  </si>
  <si>
    <t>type 2 phosphatidylinositol 4,5-bisphosphate 4-phosphatase</t>
  </si>
  <si>
    <t>Tmem55b</t>
  </si>
  <si>
    <t>Tmem59</t>
  </si>
  <si>
    <t>Tmem65</t>
  </si>
  <si>
    <t>transmembrane protein 65</t>
  </si>
  <si>
    <t>Tmem66</t>
  </si>
  <si>
    <t>Tmem70</t>
  </si>
  <si>
    <t>Tmem87a</t>
  </si>
  <si>
    <t>Tmem87b</t>
  </si>
  <si>
    <t>Tmem9b</t>
  </si>
  <si>
    <t>Tmf1</t>
  </si>
  <si>
    <t>TATA element modulatory factor</t>
  </si>
  <si>
    <t>Tmlhe</t>
  </si>
  <si>
    <t>trimethyllysine dioxygenase, mitochondrial</t>
  </si>
  <si>
    <t>Tmod3</t>
  </si>
  <si>
    <t>tropomodulin-3</t>
  </si>
  <si>
    <t>Tmpo</t>
  </si>
  <si>
    <t>lamina-associated polypeptide 2 isoform omega</t>
  </si>
  <si>
    <t>Tmtc3</t>
  </si>
  <si>
    <t>Tmub1</t>
  </si>
  <si>
    <t>Tmx1</t>
  </si>
  <si>
    <t>Tmx2</t>
  </si>
  <si>
    <t>Tmx3</t>
  </si>
  <si>
    <t>Tmx4</t>
  </si>
  <si>
    <t>Tnfaip2</t>
  </si>
  <si>
    <t>tumor necrosis factor alpha-induced protein 2</t>
  </si>
  <si>
    <t>Tnfaip8</t>
  </si>
  <si>
    <t>Tnks1bp1</t>
  </si>
  <si>
    <t>182 kDa tankyrase-1-binding protein</t>
  </si>
  <si>
    <t>Tnpo1</t>
  </si>
  <si>
    <t>Tnpo2</t>
  </si>
  <si>
    <t>transportin-2</t>
  </si>
  <si>
    <t>Tnpo3</t>
  </si>
  <si>
    <t>transportin-3</t>
  </si>
  <si>
    <t>Tns1</t>
  </si>
  <si>
    <t>Tns3</t>
  </si>
  <si>
    <t>tensin-3</t>
  </si>
  <si>
    <t>Tollip</t>
  </si>
  <si>
    <t>toll-interacting protein</t>
  </si>
  <si>
    <t>Tom1</t>
  </si>
  <si>
    <t>Tom1l2</t>
  </si>
  <si>
    <t>Tomm20</t>
  </si>
  <si>
    <t>mitochondrial import receptor subunit TOM20 homolog</t>
  </si>
  <si>
    <t>Tomm22</t>
  </si>
  <si>
    <t>mitochondrial import receptor subunit TOM22 homolog</t>
  </si>
  <si>
    <t>Tomm34</t>
  </si>
  <si>
    <t>Tomm40</t>
  </si>
  <si>
    <t>mitochondrial import receptor subunit TOM40 homolog</t>
  </si>
  <si>
    <t>Tomm40l</t>
  </si>
  <si>
    <t>mitochondrial import receptor subunit TOM40B</t>
  </si>
  <si>
    <t>Tomm5</t>
  </si>
  <si>
    <t>Tomm7</t>
  </si>
  <si>
    <t>mitochondrial import receptor subunit TOM7 homolog</t>
  </si>
  <si>
    <t>Tomm70a</t>
  </si>
  <si>
    <t>mitochondrial import receptor subunit TOM70</t>
  </si>
  <si>
    <t>Tonsl</t>
  </si>
  <si>
    <t>tonsoku-like protein</t>
  </si>
  <si>
    <t>Top1</t>
  </si>
  <si>
    <t>DNA topoisomerase 1</t>
  </si>
  <si>
    <t>Top3b</t>
  </si>
  <si>
    <t>DNA topoisomerase 3-beta-1</t>
  </si>
  <si>
    <t>Tor1a</t>
  </si>
  <si>
    <t>Tor1aip1</t>
  </si>
  <si>
    <t>Tor1aip2</t>
  </si>
  <si>
    <t>Tor1b</t>
  </si>
  <si>
    <t>Tor3a</t>
  </si>
  <si>
    <t>Tor4a</t>
  </si>
  <si>
    <t>torsin-4A</t>
  </si>
  <si>
    <t>Tp53bp2</t>
  </si>
  <si>
    <t>Tp53i11</t>
  </si>
  <si>
    <t>Tp53rk</t>
  </si>
  <si>
    <t>Tpcn1</t>
  </si>
  <si>
    <t>two pore calcium channel protein 1</t>
  </si>
  <si>
    <t>Tpd52</t>
  </si>
  <si>
    <t>Tpd52l1</t>
  </si>
  <si>
    <t>tumor protein D53</t>
  </si>
  <si>
    <t>Tpd52l2</t>
  </si>
  <si>
    <t>tumor protein D54 isoform f</t>
  </si>
  <si>
    <t>Tpi1</t>
  </si>
  <si>
    <t>triosephosphate isomerase</t>
  </si>
  <si>
    <t>Tpk1</t>
  </si>
  <si>
    <t>Tpm1</t>
  </si>
  <si>
    <t>tropomyosin alpha-1 chain isoform Tpm1.12br</t>
  </si>
  <si>
    <t>Tpm2</t>
  </si>
  <si>
    <t>tropomyosin beta chain isoform Tpm2.1sm/cy</t>
  </si>
  <si>
    <t>Tpm3</t>
  </si>
  <si>
    <t>tropomyosin alpha-3 chain isoform Tpm3.12st</t>
  </si>
  <si>
    <t>Tpm4</t>
  </si>
  <si>
    <t>tropomyosin alpha-4 chain</t>
  </si>
  <si>
    <t>Tpmt</t>
  </si>
  <si>
    <t>thiopurine S-methyltransferase</t>
  </si>
  <si>
    <t>Tpp1</t>
  </si>
  <si>
    <t>Tpp2</t>
  </si>
  <si>
    <t>Tpr</t>
  </si>
  <si>
    <t>nucleoprotein TPR</t>
  </si>
  <si>
    <t>Tprg1l</t>
  </si>
  <si>
    <t>Tprkb</t>
  </si>
  <si>
    <t>EKC/KEOPS complex subunit Tprkb</t>
  </si>
  <si>
    <t>Tpt1</t>
  </si>
  <si>
    <t>translationally-controlled tumor protein</t>
  </si>
  <si>
    <t>Tra2a</t>
  </si>
  <si>
    <t>transformer-2 protein homolog alpha</t>
  </si>
  <si>
    <t>Tra2b</t>
  </si>
  <si>
    <t>transformer-2 protein homolog beta</t>
  </si>
  <si>
    <t>Trabd</t>
  </si>
  <si>
    <t>traB domain-containing protein</t>
  </si>
  <si>
    <t>Tradd</t>
  </si>
  <si>
    <t>tumor necrosis factor receptor type 1-associated DEATH domain protein</t>
  </si>
  <si>
    <t>Tram1</t>
  </si>
  <si>
    <t>translocating chain-associated membrane protein 1</t>
  </si>
  <si>
    <t>Trap1</t>
  </si>
  <si>
    <t>Trappc1</t>
  </si>
  <si>
    <t>trafficking protein particle complex subunit 1</t>
  </si>
  <si>
    <t>Trappc10</t>
  </si>
  <si>
    <t>trafficking protein particle complex subunit 10</t>
  </si>
  <si>
    <t>Trappc11</t>
  </si>
  <si>
    <t>trafficking protein particle complex subunit 11</t>
  </si>
  <si>
    <t>Trappc12</t>
  </si>
  <si>
    <t>Trappc2l</t>
  </si>
  <si>
    <t>trafficking protein particle complex subunit 2-like protein</t>
  </si>
  <si>
    <t>Trappc3</t>
  </si>
  <si>
    <t>trafficking protein particle complex subunit 3</t>
  </si>
  <si>
    <t>Trappc4</t>
  </si>
  <si>
    <t>trafficking protein particle complex subunit 4</t>
  </si>
  <si>
    <t>Trappc5</t>
  </si>
  <si>
    <t>trafficking protein particle complex subunit 5</t>
  </si>
  <si>
    <t>Trappc6b</t>
  </si>
  <si>
    <t>Trappc8</t>
  </si>
  <si>
    <t>Trappc9</t>
  </si>
  <si>
    <t>Trim21</t>
  </si>
  <si>
    <t>E3 ubiquitin-protein ligase TRIM21</t>
  </si>
  <si>
    <t>Trim25</t>
  </si>
  <si>
    <t>E3 ubiquitin/ISG15 ligase TRIM25</t>
  </si>
  <si>
    <t>Trim28</t>
  </si>
  <si>
    <t>transcription intermediary factor 1-beta</t>
  </si>
  <si>
    <t>Trim3</t>
  </si>
  <si>
    <t>Triobp</t>
  </si>
  <si>
    <t>Trip10</t>
  </si>
  <si>
    <t>Trip11</t>
  </si>
  <si>
    <t>thyroid receptor-interacting protein 11</t>
  </si>
  <si>
    <t>Trip6</t>
  </si>
  <si>
    <t>thyroid receptor-interacting protein 6</t>
  </si>
  <si>
    <t>Trmt10c</t>
  </si>
  <si>
    <t>Trmt112</t>
  </si>
  <si>
    <t>multifunctional methyltransferase subunit TRM112-like protein</t>
  </si>
  <si>
    <t>Trmu</t>
  </si>
  <si>
    <t>mitochondrial tRNA-specific 2-thiouridylase 1</t>
  </si>
  <si>
    <t>Trnt1</t>
  </si>
  <si>
    <t>Trove2</t>
  </si>
  <si>
    <t>60 kDa SS-A/Ro ribonucleoprotein</t>
  </si>
  <si>
    <t>Trpm2</t>
  </si>
  <si>
    <t>transient receptor potential cation channel subfamily M member 2</t>
  </si>
  <si>
    <t>Trpm4</t>
  </si>
  <si>
    <t>transient receptor potential cation channel subfamily M member 4</t>
  </si>
  <si>
    <t>Trpv4</t>
  </si>
  <si>
    <t>transient receptor potential cation channel subfamily V member 4</t>
  </si>
  <si>
    <t>Trrap</t>
  </si>
  <si>
    <t>transformation/transcription domain-associated protein</t>
  </si>
  <si>
    <t>Try4</t>
  </si>
  <si>
    <t>Tsc2</t>
  </si>
  <si>
    <t>Tsc22d1</t>
  </si>
  <si>
    <t>Tsen15</t>
  </si>
  <si>
    <t>tRNA-splicing endonuclease subunit Sen15</t>
  </si>
  <si>
    <t>Tsen34</t>
  </si>
  <si>
    <t>Tsfm</t>
  </si>
  <si>
    <t>Tsg101</t>
  </si>
  <si>
    <t>tumor susceptibility gene 101 protein</t>
  </si>
  <si>
    <t>Tsn</t>
  </si>
  <si>
    <t>translin</t>
  </si>
  <si>
    <t>Tsnax</t>
  </si>
  <si>
    <t>translin-associated protein X</t>
  </si>
  <si>
    <t>Tspan13</t>
  </si>
  <si>
    <t>tetraspanin-13</t>
  </si>
  <si>
    <t>Tspan14</t>
  </si>
  <si>
    <t>tetraspanin-14</t>
  </si>
  <si>
    <t>Tspan33</t>
  </si>
  <si>
    <t>Tspan4</t>
  </si>
  <si>
    <t>tetraspanin-4</t>
  </si>
  <si>
    <t>Tspan6</t>
  </si>
  <si>
    <t>tetraspanin-6</t>
  </si>
  <si>
    <t>Tspan8</t>
  </si>
  <si>
    <t>tetraspanin-8</t>
  </si>
  <si>
    <t>Tspan9</t>
  </si>
  <si>
    <t>tetraspanin-9</t>
  </si>
  <si>
    <t>Tspo</t>
  </si>
  <si>
    <t>translocator protein</t>
  </si>
  <si>
    <t>Tst</t>
  </si>
  <si>
    <t>thiosulfate sulfurtransferase</t>
  </si>
  <si>
    <t>Tsta3</t>
  </si>
  <si>
    <t>GDP-L-fucose synthase</t>
  </si>
  <si>
    <t>Tstd3</t>
  </si>
  <si>
    <t>thiosulfate sulfurtransferase/rhodanese-like domain-containing protein 3</t>
  </si>
  <si>
    <t>Ttc1</t>
  </si>
  <si>
    <t>tetratricopeptide repeat protein 1</t>
  </si>
  <si>
    <t>Ttc19</t>
  </si>
  <si>
    <t>Ttc23l</t>
  </si>
  <si>
    <t>tetratricopeptide repeat protein 23-like</t>
  </si>
  <si>
    <t>Ttc29</t>
  </si>
  <si>
    <t>tetratricopeptide repeat protein 29</t>
  </si>
  <si>
    <t>Ttc3</t>
  </si>
  <si>
    <t>E3 ubiquitin-protein ligase TTC3</t>
  </si>
  <si>
    <t>Ttc37</t>
  </si>
  <si>
    <t>tetratricopeptide repeat protein 37</t>
  </si>
  <si>
    <t>Ttc38</t>
  </si>
  <si>
    <t>tetratricopeptide repeat protein 38</t>
  </si>
  <si>
    <t>Ttc7a</t>
  </si>
  <si>
    <t>Ttc9c</t>
  </si>
  <si>
    <t>tetratricopeptide repeat protein 9C</t>
  </si>
  <si>
    <t>Ttf2</t>
  </si>
  <si>
    <t>transcription termination factor 2</t>
  </si>
  <si>
    <t>Ttll12</t>
  </si>
  <si>
    <t>tubulin--tyrosine ligase-like protein 12</t>
  </si>
  <si>
    <t>Ttll5</t>
  </si>
  <si>
    <t>tubulin polyglutamylase TTLL5</t>
  </si>
  <si>
    <t>Ttn</t>
  </si>
  <si>
    <t>titin isoform N2-B</t>
  </si>
  <si>
    <t>Ttr</t>
  </si>
  <si>
    <t>Tuba1a</t>
  </si>
  <si>
    <t>tubulin alpha-1A chain</t>
  </si>
  <si>
    <t>Tuba4a</t>
  </si>
  <si>
    <t>Tuba1c</t>
  </si>
  <si>
    <t>tubulin alpha-1C chain</t>
  </si>
  <si>
    <t>tubulin alpha-4A chain</t>
  </si>
  <si>
    <t>Tuba8</t>
  </si>
  <si>
    <t>tubulin alpha-8 chain</t>
  </si>
  <si>
    <t>Tubb2a</t>
  </si>
  <si>
    <t>tubulin beta-2A chain</t>
  </si>
  <si>
    <t>Tubb2b</t>
  </si>
  <si>
    <t>tubulin beta-2B chain</t>
  </si>
  <si>
    <t>Tubb4a</t>
  </si>
  <si>
    <t>tubulin beta-4A chain</t>
  </si>
  <si>
    <t>Tubb5</t>
  </si>
  <si>
    <t>tubulin beta-5 chain</t>
  </si>
  <si>
    <t>Tubb6</t>
  </si>
  <si>
    <t>tubulin beta-6 chain</t>
  </si>
  <si>
    <t>Tubg1</t>
  </si>
  <si>
    <t>tubulin gamma-1 chain</t>
  </si>
  <si>
    <t>Tubgcp2</t>
  </si>
  <si>
    <t>Tufm</t>
  </si>
  <si>
    <t>Tusc2</t>
  </si>
  <si>
    <t>tumor suppressor candidate 2</t>
  </si>
  <si>
    <t>Tusc3</t>
  </si>
  <si>
    <t>Tut1</t>
  </si>
  <si>
    <t>speckle targeted PIP5K1A-regulated poly(A) polymerase</t>
  </si>
  <si>
    <t>Tvp23b</t>
  </si>
  <si>
    <t>Golgi apparatus membrane protein TVP23 homolog B</t>
  </si>
  <si>
    <t>Twf1</t>
  </si>
  <si>
    <t>twinfilin-1</t>
  </si>
  <si>
    <t>Txlna</t>
  </si>
  <si>
    <t>alpha-taxilin</t>
  </si>
  <si>
    <t>Txn1</t>
  </si>
  <si>
    <t>thioredoxin</t>
  </si>
  <si>
    <t>Txn2</t>
  </si>
  <si>
    <t>Txndc12</t>
  </si>
  <si>
    <t>Txndc15</t>
  </si>
  <si>
    <t>Txndc17</t>
  </si>
  <si>
    <t>thioredoxin domain-containing protein 17</t>
  </si>
  <si>
    <t>Txndc5</t>
  </si>
  <si>
    <t>Txndc9</t>
  </si>
  <si>
    <t>thioredoxin domain-containing protein 9</t>
  </si>
  <si>
    <t>Txnl1</t>
  </si>
  <si>
    <t>thioredoxin-like protein 1</t>
  </si>
  <si>
    <t>Txnrd1</t>
  </si>
  <si>
    <t>Txnrd3</t>
  </si>
  <si>
    <t>Txnrd2</t>
  </si>
  <si>
    <t>Tyw1</t>
  </si>
  <si>
    <t>Tyw3</t>
  </si>
  <si>
    <t>U2af1</t>
  </si>
  <si>
    <t>U2af2</t>
  </si>
  <si>
    <t>U2surp</t>
  </si>
  <si>
    <t>Uaca</t>
  </si>
  <si>
    <t>uveal autoantigen with coiled-coil domains and ankyrin repeats</t>
  </si>
  <si>
    <t>Uap1l1</t>
  </si>
  <si>
    <t>UDP-N-acetylhexosamine pyrophosphorylase-like protein 1</t>
  </si>
  <si>
    <t>Uba1</t>
  </si>
  <si>
    <t>Uba2</t>
  </si>
  <si>
    <t>SUMO-activating enzyme subunit 2</t>
  </si>
  <si>
    <t>Uba3</t>
  </si>
  <si>
    <t>Uba5</t>
  </si>
  <si>
    <t>ubiquitin-like modifier-activating enzyme 5</t>
  </si>
  <si>
    <t>Uba6</t>
  </si>
  <si>
    <t>ubiquitin-like modifier-activating enzyme 6</t>
  </si>
  <si>
    <t>Uba7</t>
  </si>
  <si>
    <t>ubiquitin-like modifier-activating enzyme 7</t>
  </si>
  <si>
    <t>Ubap2</t>
  </si>
  <si>
    <t>ubiquitin-associated protein 2</t>
  </si>
  <si>
    <t>Ubash3b</t>
  </si>
  <si>
    <t>ubiquitin-associated and SH3 domain-containing protein B</t>
  </si>
  <si>
    <t>Ubb</t>
  </si>
  <si>
    <t>polyubiquitin-B</t>
  </si>
  <si>
    <t>Ube2d3</t>
  </si>
  <si>
    <t>ubiquitin-conjugating enzyme E2 D3</t>
  </si>
  <si>
    <t>Ube2e3</t>
  </si>
  <si>
    <t>ubiquitin-conjugating enzyme E2 E3</t>
  </si>
  <si>
    <t>Ube2g1</t>
  </si>
  <si>
    <t>ubiquitin-conjugating enzyme E2 G1</t>
  </si>
  <si>
    <t>Ube2g2</t>
  </si>
  <si>
    <t>ubiquitin-conjugating enzyme E2 G2</t>
  </si>
  <si>
    <t>Ube2h</t>
  </si>
  <si>
    <t>Ube2i</t>
  </si>
  <si>
    <t>SUMO-conjugating enzyme UBC9</t>
  </si>
  <si>
    <t>Ube2j1</t>
  </si>
  <si>
    <t>ubiquitin-conjugating enzyme E2 J1</t>
  </si>
  <si>
    <t>Ube2j2</t>
  </si>
  <si>
    <t>Ube2k</t>
  </si>
  <si>
    <t>Ube2l3</t>
  </si>
  <si>
    <t>ubiquitin-conjugating enzyme E2 L3</t>
  </si>
  <si>
    <t>Ube2l6</t>
  </si>
  <si>
    <t>ubiquitin/ISG15-conjugating enzyme E2 L6</t>
  </si>
  <si>
    <t>Ube2m</t>
  </si>
  <si>
    <t>Ube2n</t>
  </si>
  <si>
    <t>ubiquitin-conjugating enzyme E2 N</t>
  </si>
  <si>
    <t>Ube2v1</t>
  </si>
  <si>
    <t>Ube2v2</t>
  </si>
  <si>
    <t>Ube2z</t>
  </si>
  <si>
    <t>ubiquitin-conjugating enzyme E2 Z</t>
  </si>
  <si>
    <t>Ube3a</t>
  </si>
  <si>
    <t>Ube3c</t>
  </si>
  <si>
    <t>ubiquitin-protein ligase E3C</t>
  </si>
  <si>
    <t>Ube4a</t>
  </si>
  <si>
    <t>ubiquitin conjugation factor E4 A</t>
  </si>
  <si>
    <t>Ube4b</t>
  </si>
  <si>
    <t>ubiquitin conjugation factor E4 B</t>
  </si>
  <si>
    <t>Ubfd1</t>
  </si>
  <si>
    <t>ubiquitin domain-containing protein UBFD1</t>
  </si>
  <si>
    <t>Ubl3</t>
  </si>
  <si>
    <t>Ubl4a</t>
  </si>
  <si>
    <t>ubiquitin-like protein 4A</t>
  </si>
  <si>
    <t>Ubl5</t>
  </si>
  <si>
    <t>Ubqln1</t>
  </si>
  <si>
    <t>Ubqln2</t>
  </si>
  <si>
    <t>ubiquilin-2</t>
  </si>
  <si>
    <t>Ubqln4</t>
  </si>
  <si>
    <t>ubiquilin-4</t>
  </si>
  <si>
    <t>Ubr1</t>
  </si>
  <si>
    <t>E3 ubiquitin-protein ligase UBR1</t>
  </si>
  <si>
    <t>Ubr4</t>
  </si>
  <si>
    <t>E3 ubiquitin-protein ligase UBR4</t>
  </si>
  <si>
    <t>Ubr5</t>
  </si>
  <si>
    <t>Ubxn1</t>
  </si>
  <si>
    <t>UBX domain-containing protein 1</t>
  </si>
  <si>
    <t>Ubxn4</t>
  </si>
  <si>
    <t>UBX domain-containing protein 4</t>
  </si>
  <si>
    <t>Uchl1</t>
  </si>
  <si>
    <t>ubiquitin carboxyl-terminal hydrolase isozyme L1</t>
  </si>
  <si>
    <t>Uchl3</t>
  </si>
  <si>
    <t>ubiquitin carboxyl-terminal hydrolase isozyme L3</t>
  </si>
  <si>
    <t>Uchl5</t>
  </si>
  <si>
    <t>Uckl1</t>
  </si>
  <si>
    <t>uridine-cytidine kinase-like 1</t>
  </si>
  <si>
    <t>Uevld</t>
  </si>
  <si>
    <t>ubiquitin-conjugating enzyme E2 variant 3</t>
  </si>
  <si>
    <t>Ufc1</t>
  </si>
  <si>
    <t>ubiquitin-fold modifier-conjugating enzyme 1</t>
  </si>
  <si>
    <t>Ufd1l</t>
  </si>
  <si>
    <t>ubiquitin fusion degradation protein 1 homolog</t>
  </si>
  <si>
    <t>Ufl1</t>
  </si>
  <si>
    <t>E3 UFM1-protein ligase 1</t>
  </si>
  <si>
    <t>Ufm1</t>
  </si>
  <si>
    <t>Ufsp2</t>
  </si>
  <si>
    <t>ufm1-specific protease 2</t>
  </si>
  <si>
    <t>Ugdh</t>
  </si>
  <si>
    <t>UDP-glucose 6-dehydrogenase</t>
  </si>
  <si>
    <t>Uggt1</t>
  </si>
  <si>
    <t>Ugp2</t>
  </si>
  <si>
    <t>Ugt1a1</t>
  </si>
  <si>
    <t>Ugt1a6</t>
  </si>
  <si>
    <t>Ugt8</t>
  </si>
  <si>
    <t>Uhrf1bp1</t>
  </si>
  <si>
    <t>UHRF1-binding protein 1</t>
  </si>
  <si>
    <t>Umps</t>
  </si>
  <si>
    <t>uridine 5'-monophosphate synthase</t>
  </si>
  <si>
    <t>Unc119b</t>
  </si>
  <si>
    <t>protein unc-119 homolog B</t>
  </si>
  <si>
    <t>Unc13b</t>
  </si>
  <si>
    <t>Unc13d</t>
  </si>
  <si>
    <t>protein unc-13 homolog D</t>
  </si>
  <si>
    <t>Unc45a</t>
  </si>
  <si>
    <t>protein unc-45 homolog A</t>
  </si>
  <si>
    <t>Unc93b1</t>
  </si>
  <si>
    <t>Upf1</t>
  </si>
  <si>
    <t>Upf2</t>
  </si>
  <si>
    <t>regulator of nonsense transcripts 2</t>
  </si>
  <si>
    <t>Upf3b</t>
  </si>
  <si>
    <t>regulator of nonsense transcripts 3B</t>
  </si>
  <si>
    <t>Upp1</t>
  </si>
  <si>
    <t>uridine phosphorylase 1</t>
  </si>
  <si>
    <t>Uprt</t>
  </si>
  <si>
    <t>uracil phosphoribosyltransferase homolog</t>
  </si>
  <si>
    <t>Uqcc1</t>
  </si>
  <si>
    <t>ubiquinol-cytochrome-c reductase complex assembly factor 1</t>
  </si>
  <si>
    <t>Uqcc2</t>
  </si>
  <si>
    <t>ubiquinol-cytochrome-c reductase complex assembly factor 2</t>
  </si>
  <si>
    <t>Uqcr10</t>
  </si>
  <si>
    <t>cytochrome b-c1 complex subunit 9</t>
  </si>
  <si>
    <t>Uqcrb</t>
  </si>
  <si>
    <t>cytochrome b-c1 complex subunit 7</t>
  </si>
  <si>
    <t>Uqcrc1</t>
  </si>
  <si>
    <t>Uqcrc2</t>
  </si>
  <si>
    <t>Uqcrfs1</t>
  </si>
  <si>
    <t>cytochrome b-c1 complex subunit Rieske, mitochondrial</t>
  </si>
  <si>
    <t>Uqcrh</t>
  </si>
  <si>
    <t>cytochrome b-c1 complex subunit 6, mitochondrial</t>
  </si>
  <si>
    <t>Uqcrq</t>
  </si>
  <si>
    <t>cytochrome b-c1 complex subunit 8</t>
  </si>
  <si>
    <t>Urod</t>
  </si>
  <si>
    <t>uroporphyrinogen decarboxylase</t>
  </si>
  <si>
    <t>Ush2a</t>
  </si>
  <si>
    <t>Usmg5</t>
  </si>
  <si>
    <t>up-regulated during skeletal muscle growth protein 5</t>
  </si>
  <si>
    <t>Uso1</t>
  </si>
  <si>
    <t>general vesicular transport factor p115</t>
  </si>
  <si>
    <t>Usp10</t>
  </si>
  <si>
    <t>Usp14</t>
  </si>
  <si>
    <t>Usp15</t>
  </si>
  <si>
    <t>Usp24</t>
  </si>
  <si>
    <t>ubiquitin carboxyl-terminal hydrolase 24</t>
  </si>
  <si>
    <t>Usp29</t>
  </si>
  <si>
    <t>ubiquitin carboxyl-terminal hydrolase 29</t>
  </si>
  <si>
    <t>Usp39</t>
  </si>
  <si>
    <t>U4/U6.U5 tri-snRNP-associated protein 2</t>
  </si>
  <si>
    <t>Usp4</t>
  </si>
  <si>
    <t>Usp43</t>
  </si>
  <si>
    <t>Usp47</t>
  </si>
  <si>
    <t>Usp5</t>
  </si>
  <si>
    <t>ubiquitin carboxyl-terminal hydrolase 5</t>
  </si>
  <si>
    <t>Usp7</t>
  </si>
  <si>
    <t>ubiquitin carboxyl-terminal hydrolase 7</t>
  </si>
  <si>
    <t>Usp8</t>
  </si>
  <si>
    <t>Usp9x</t>
  </si>
  <si>
    <t>Utp20</t>
  </si>
  <si>
    <t>small subunit processome component 20 homolog</t>
  </si>
  <si>
    <t>Utrn</t>
  </si>
  <si>
    <t>utrophin</t>
  </si>
  <si>
    <t>Uvrag</t>
  </si>
  <si>
    <t>UV radiation resistance associated protein</t>
  </si>
  <si>
    <t>Uxt</t>
  </si>
  <si>
    <t>protein UXT</t>
  </si>
  <si>
    <t>Vac14</t>
  </si>
  <si>
    <t>protein VAC14 homolog</t>
  </si>
  <si>
    <t>Vamp2</t>
  </si>
  <si>
    <t>vesicle-associated membrane protein 2</t>
  </si>
  <si>
    <t>Vamp3</t>
  </si>
  <si>
    <t>vesicle-associated membrane protein 3</t>
  </si>
  <si>
    <t>Vamp4</t>
  </si>
  <si>
    <t>vesicle-associated membrane protein 4</t>
  </si>
  <si>
    <t>Vamp5</t>
  </si>
  <si>
    <t>vesicle-associated membrane protein 5</t>
  </si>
  <si>
    <t>Vamp7</t>
  </si>
  <si>
    <t>Vamp8</t>
  </si>
  <si>
    <t>vesicle-associated membrane protein 8</t>
  </si>
  <si>
    <t>Vangl1</t>
  </si>
  <si>
    <t>vang-like protein 1</t>
  </si>
  <si>
    <t>Vapa</t>
  </si>
  <si>
    <t>vesicle-associated membrane protein-associated protein A</t>
  </si>
  <si>
    <t>Vapb</t>
  </si>
  <si>
    <t>vesicle-associated membrane protein-associated protein B</t>
  </si>
  <si>
    <t>Vars</t>
  </si>
  <si>
    <t>valine--tRNA ligase</t>
  </si>
  <si>
    <t>Vasp</t>
  </si>
  <si>
    <t>Vat1</t>
  </si>
  <si>
    <t>synaptic vesicle membrane protein VAT-1 homolog</t>
  </si>
  <si>
    <t>Vbp1</t>
  </si>
  <si>
    <t>prefoldin subunit 3</t>
  </si>
  <si>
    <t>Vcan</t>
  </si>
  <si>
    <t>Vcl</t>
  </si>
  <si>
    <t>vinculin</t>
  </si>
  <si>
    <t>Vcp</t>
  </si>
  <si>
    <t>transitional endoplasmic reticulum ATPase</t>
  </si>
  <si>
    <t>Vdac1</t>
  </si>
  <si>
    <t>voltage-dependent anion-selective channel protein 1</t>
  </si>
  <si>
    <t>Vdac2</t>
  </si>
  <si>
    <t>voltage-dependent anion-selective channel protein 2</t>
  </si>
  <si>
    <t>Vdac3</t>
  </si>
  <si>
    <t>Vhl</t>
  </si>
  <si>
    <t>von Hippel-Lindau disease tumor suppressor</t>
  </si>
  <si>
    <t>Vill</t>
  </si>
  <si>
    <t>Vim</t>
  </si>
  <si>
    <t>vimentin</t>
  </si>
  <si>
    <t>Vimp</t>
  </si>
  <si>
    <t>selenoprotein S</t>
  </si>
  <si>
    <t>Vkorc1</t>
  </si>
  <si>
    <t>Vkorc1l1</t>
  </si>
  <si>
    <t>Vma21</t>
  </si>
  <si>
    <t>Vmp1</t>
  </si>
  <si>
    <t>vacuole membrane protein 1</t>
  </si>
  <si>
    <t>Vnn1</t>
  </si>
  <si>
    <t>Vps11</t>
  </si>
  <si>
    <t>vacuolar protein sorting-associated protein 11 homolog</t>
  </si>
  <si>
    <t>Vps13a</t>
  </si>
  <si>
    <t>vacuolar protein sorting-associated protein 13A</t>
  </si>
  <si>
    <t>Vps13b</t>
  </si>
  <si>
    <t>vacuolar protein sorting-associated protein 13B</t>
  </si>
  <si>
    <t>Vps13d</t>
  </si>
  <si>
    <t>Vps16</t>
  </si>
  <si>
    <t>vacuolar protein sorting-associated protein 16 homolog</t>
  </si>
  <si>
    <t>Vps18</t>
  </si>
  <si>
    <t>vacuolar protein sorting-associated protein 18 homolog</t>
  </si>
  <si>
    <t>Vps25</t>
  </si>
  <si>
    <t>Vps26a</t>
  </si>
  <si>
    <t>Vps26b</t>
  </si>
  <si>
    <t>vacuolar protein sorting-associated protein 26B</t>
  </si>
  <si>
    <t>Vps28</t>
  </si>
  <si>
    <t>Vps29</t>
  </si>
  <si>
    <t>vacuolar protein sorting-associated protein 29</t>
  </si>
  <si>
    <t>Vps33a</t>
  </si>
  <si>
    <t>vacuolar protein sorting-associated protein 33A</t>
  </si>
  <si>
    <t>Vps33b</t>
  </si>
  <si>
    <t>vacuolar protein sorting-associated protein 33B</t>
  </si>
  <si>
    <t>Vps35</t>
  </si>
  <si>
    <t>vacuolar protein sorting-associated protein 35</t>
  </si>
  <si>
    <t>Vps36</t>
  </si>
  <si>
    <t>vacuolar protein-sorting-associated protein 36</t>
  </si>
  <si>
    <t>Vps37b</t>
  </si>
  <si>
    <t>vacuolar protein sorting-associated protein 37B</t>
  </si>
  <si>
    <t>Vps37c</t>
  </si>
  <si>
    <t>vacuolar protein sorting-associated protein 37C</t>
  </si>
  <si>
    <t>Vps39</t>
  </si>
  <si>
    <t>Vps41</t>
  </si>
  <si>
    <t>vacuolar protein sorting-associated protein 41 homolog</t>
  </si>
  <si>
    <t>Vps45</t>
  </si>
  <si>
    <t>vacuolar protein sorting-associated protein 45</t>
  </si>
  <si>
    <t>Vps4b</t>
  </si>
  <si>
    <t>vacuolar protein sorting-associated protein 4B</t>
  </si>
  <si>
    <t>Vps51</t>
  </si>
  <si>
    <t>vacuolar protein sorting-associated protein 51 homolog</t>
  </si>
  <si>
    <t>Vps52</t>
  </si>
  <si>
    <t>vacuolar protein sorting-associated protein 52 homolog</t>
  </si>
  <si>
    <t>Vps53</t>
  </si>
  <si>
    <t>vacuolar protein sorting-associated protein 53 homolog</t>
  </si>
  <si>
    <t>Vps8</t>
  </si>
  <si>
    <t>Vsig10</t>
  </si>
  <si>
    <t>Vta1</t>
  </si>
  <si>
    <t>vacuolar protein sorting-associated protein VTA1 homolog</t>
  </si>
  <si>
    <t>Vti1a</t>
  </si>
  <si>
    <t>Vti1b</t>
  </si>
  <si>
    <t>vesicle transport through interaction with t-SNAREs homolog 1B</t>
  </si>
  <si>
    <t>Vtn</t>
  </si>
  <si>
    <t>Vwa5a</t>
  </si>
  <si>
    <t>von Willebrand factor A domain-containing protein 5A</t>
  </si>
  <si>
    <t>Vwa8</t>
  </si>
  <si>
    <t>Vwf</t>
  </si>
  <si>
    <t>Wars</t>
  </si>
  <si>
    <t>Wars2</t>
  </si>
  <si>
    <t>Wasf2</t>
  </si>
  <si>
    <t>wiskott-Aldrich syndrome protein family member 2</t>
  </si>
  <si>
    <t>Wash</t>
  </si>
  <si>
    <t>Wasl</t>
  </si>
  <si>
    <t>Wbp2</t>
  </si>
  <si>
    <t>WW domain-binding protein 2</t>
  </si>
  <si>
    <t>Wbscr16</t>
  </si>
  <si>
    <t>Williams-Beuren syndrome chromosomal region 16 protein homolog</t>
  </si>
  <si>
    <t>Wbscr27</t>
  </si>
  <si>
    <t>Williams-Beuren syndrome chromosomal region 27 protein</t>
  </si>
  <si>
    <t>Wdfy1</t>
  </si>
  <si>
    <t>Wdfy3</t>
  </si>
  <si>
    <t>WD repeat and FYVE domain-containing protein 3</t>
  </si>
  <si>
    <t>Wdr1</t>
  </si>
  <si>
    <t>WD repeat-containing protein 1</t>
  </si>
  <si>
    <t>Wdr11</t>
  </si>
  <si>
    <t>WD repeat-containing protein 11</t>
  </si>
  <si>
    <t>Wdr13</t>
  </si>
  <si>
    <t>Wdr18</t>
  </si>
  <si>
    <t>WD repeat-containing protein 18</t>
  </si>
  <si>
    <t>Wdr20</t>
  </si>
  <si>
    <t>WD repeat-containing protein 20</t>
  </si>
  <si>
    <t>Wdr26</t>
  </si>
  <si>
    <t>WD repeat-containing protein 26</t>
  </si>
  <si>
    <t>Wdr37</t>
  </si>
  <si>
    <t>Wdr44</t>
  </si>
  <si>
    <t>WD repeat-containing protein 44</t>
  </si>
  <si>
    <t>Wdr48</t>
  </si>
  <si>
    <t>WD repeat-containing protein 48</t>
  </si>
  <si>
    <t>Wdr5</t>
  </si>
  <si>
    <t>WD repeat-containing protein 5</t>
  </si>
  <si>
    <t>Wdr61</t>
  </si>
  <si>
    <t>Wdr72</t>
  </si>
  <si>
    <t>WD repeat-containing protein 72</t>
  </si>
  <si>
    <t>Wdr77</t>
  </si>
  <si>
    <t>methylosome protein 50</t>
  </si>
  <si>
    <t>Wdr82</t>
  </si>
  <si>
    <t>WD repeat-containing protein 82</t>
  </si>
  <si>
    <t>Wdr91</t>
  </si>
  <si>
    <t>WD repeat-containing protein 91</t>
  </si>
  <si>
    <t>Wfdc2</t>
  </si>
  <si>
    <t>Wfs1</t>
  </si>
  <si>
    <t>wolframin</t>
  </si>
  <si>
    <t>Whamm</t>
  </si>
  <si>
    <t>WASP homolog-associated protein with actin, membranes and microtubules</t>
  </si>
  <si>
    <t>Wibg</t>
  </si>
  <si>
    <t>Wls</t>
  </si>
  <si>
    <t>Wnk1</t>
  </si>
  <si>
    <t>Wrb</t>
  </si>
  <si>
    <t>tail-anchored protein insertion receptor WRB</t>
  </si>
  <si>
    <t>Wtap</t>
  </si>
  <si>
    <t>Wwox</t>
  </si>
  <si>
    <t>WW domain-containing oxidoreductase</t>
  </si>
  <si>
    <t>Wwp1</t>
  </si>
  <si>
    <t>Wwp2</t>
  </si>
  <si>
    <t>NEDD4-like E3 ubiquitin-protein ligase WWP2</t>
  </si>
  <si>
    <t>Xab2</t>
  </si>
  <si>
    <t>pre-mRNA-splicing factor SYF1</t>
  </si>
  <si>
    <t>Xirp2</t>
  </si>
  <si>
    <t>Xpnpep1</t>
  </si>
  <si>
    <t>xaa-Pro aminopeptidase 1</t>
  </si>
  <si>
    <t>Xpnpep3</t>
  </si>
  <si>
    <t>Xpo1</t>
  </si>
  <si>
    <t>exportin-1</t>
  </si>
  <si>
    <t>Xpo4</t>
  </si>
  <si>
    <t>exportin-4</t>
  </si>
  <si>
    <t>Xpo5</t>
  </si>
  <si>
    <t>exportin-5</t>
  </si>
  <si>
    <t>Xpo7</t>
  </si>
  <si>
    <t>exportin-7</t>
  </si>
  <si>
    <t>Xrcc1</t>
  </si>
  <si>
    <t>DNA repair protein XRCC1</t>
  </si>
  <si>
    <t>Xrcc5</t>
  </si>
  <si>
    <t>X-ray repair cross-complementing protein 5</t>
  </si>
  <si>
    <t>Xrcc6</t>
  </si>
  <si>
    <t>X-ray repair cross-complementing protein 6</t>
  </si>
  <si>
    <t>Xrn1</t>
  </si>
  <si>
    <t>Xrn2</t>
  </si>
  <si>
    <t>5'-3' exoribonuclease 2</t>
  </si>
  <si>
    <t>Yars</t>
  </si>
  <si>
    <t>tyrosine--tRNA ligase, cytoplasmic</t>
  </si>
  <si>
    <t>Yars2</t>
  </si>
  <si>
    <t>tyrosine--tRNA ligase, mitochondrial</t>
  </si>
  <si>
    <t>Ybx1</t>
  </si>
  <si>
    <t>nuclease-sensitive element-binding protein 1</t>
  </si>
  <si>
    <t>Ybx2</t>
  </si>
  <si>
    <t>Y-box-binding protein 2</t>
  </si>
  <si>
    <t>Ybx3</t>
  </si>
  <si>
    <t>Y-box-binding protein 3 long isoform</t>
  </si>
  <si>
    <t>Yes1</t>
  </si>
  <si>
    <t>tyrosine-protein kinase Yes</t>
  </si>
  <si>
    <t>Yif1a</t>
  </si>
  <si>
    <t>protein YIF1A</t>
  </si>
  <si>
    <t>Yif1b</t>
  </si>
  <si>
    <t>Yipf4</t>
  </si>
  <si>
    <t>protein YIPF4</t>
  </si>
  <si>
    <t>Ykt6</t>
  </si>
  <si>
    <t>synaptobrevin homolog YKT6</t>
  </si>
  <si>
    <t>Yme1l1</t>
  </si>
  <si>
    <t>ATP-dependent zinc metalloprotease YME1L1</t>
  </si>
  <si>
    <t>Ypel5</t>
  </si>
  <si>
    <t>protein yippee-like 5</t>
  </si>
  <si>
    <t>Yrdc</t>
  </si>
  <si>
    <t>Ythdf3</t>
  </si>
  <si>
    <t>Ywhab</t>
  </si>
  <si>
    <t>14-3-3 protein beta/alpha</t>
  </si>
  <si>
    <t>Ywhag</t>
  </si>
  <si>
    <t>Ywhae</t>
  </si>
  <si>
    <t>14-3-3 protein epsilon</t>
  </si>
  <si>
    <t>Ywhaz</t>
  </si>
  <si>
    <t>14-3-3 protein gamma</t>
  </si>
  <si>
    <t>Ywhah</t>
  </si>
  <si>
    <t>14-3-3 protein eta</t>
  </si>
  <si>
    <t>Ywhaq</t>
  </si>
  <si>
    <t>14-3-3 protein theta</t>
  </si>
  <si>
    <t>Zadh2</t>
  </si>
  <si>
    <t>zinc-binding alcohol dehydrogenase domain-containing protein 2</t>
  </si>
  <si>
    <t>Zbtb47</t>
  </si>
  <si>
    <t>Zbtb7b</t>
  </si>
  <si>
    <t>zinc finger and BTB domain-containing protein 7B</t>
  </si>
  <si>
    <t>Zbtb8os</t>
  </si>
  <si>
    <t>protein archease</t>
  </si>
  <si>
    <t>Zc2hc1a</t>
  </si>
  <si>
    <t>zinc finger C2HC domain-containing protein 1A</t>
  </si>
  <si>
    <t>Zc3h14</t>
  </si>
  <si>
    <t>zinc finger CCCH domain-containing protein 14 isoform d</t>
  </si>
  <si>
    <t>Zc3h15</t>
  </si>
  <si>
    <t>zinc finger CCCH domain-containing protein 15</t>
  </si>
  <si>
    <t>Zc3h18</t>
  </si>
  <si>
    <t>Zc3h7b</t>
  </si>
  <si>
    <t>zinc finger CCCH domain-containing protein 7B</t>
  </si>
  <si>
    <t>Zcchc8</t>
  </si>
  <si>
    <t>zinc finger CCHC domain-containing protein 8</t>
  </si>
  <si>
    <t>Zdhhc21</t>
  </si>
  <si>
    <t>Zfp133</t>
  </si>
  <si>
    <t>Zfp180</t>
  </si>
  <si>
    <t>zinc finger protein 180 isoform d</t>
  </si>
  <si>
    <t>Zfp207</t>
  </si>
  <si>
    <t>Zfp236</t>
  </si>
  <si>
    <t>zinc finger protein 236</t>
  </si>
  <si>
    <t>Zfp292</t>
  </si>
  <si>
    <t>zinc finger protein 292</t>
  </si>
  <si>
    <t>Zfp638</t>
  </si>
  <si>
    <t>Zfp862</t>
  </si>
  <si>
    <t>Zfpl1</t>
  </si>
  <si>
    <t>zinc finger protein-like 1</t>
  </si>
  <si>
    <t>Zfr</t>
  </si>
  <si>
    <t>zinc finger RNA-binding protein</t>
  </si>
  <si>
    <t>Zfyve26</t>
  </si>
  <si>
    <t>zinc finger FYVE domain-containing protein 26</t>
  </si>
  <si>
    <t>Zmpste24</t>
  </si>
  <si>
    <t>CAAX prenyl protease 1 homolog</t>
  </si>
  <si>
    <t>Znfx1</t>
  </si>
  <si>
    <t>Znrf2</t>
  </si>
  <si>
    <t>E3 ubiquitin-protein ligase ZNRF2</t>
  </si>
  <si>
    <t>Zw10</t>
  </si>
  <si>
    <t>centromere/kinetochore protein zw10 homolog</t>
  </si>
  <si>
    <t>Zyx</t>
  </si>
  <si>
    <t>Zzef1</t>
  </si>
  <si>
    <t>zinc finger ZZ-type and EF-hand domain-containing protein 1</t>
  </si>
  <si>
    <t xml:space="preserve">Note: that this sheet only has gene symbols for which at least two different/distinct peptides were identified. </t>
  </si>
  <si>
    <t xml:space="preserve">NOTE: The Fisher P-value appears to be a one-sided p-value a la what Christy had calculated. </t>
  </si>
  <si>
    <t>Distinct Peptides</t>
  </si>
  <si>
    <t>Annotation</t>
  </si>
  <si>
    <t xml:space="preserve">dDAVP Spectral Count </t>
  </si>
  <si>
    <t>P (Fisher Exact)</t>
  </si>
  <si>
    <t>fibrous sheath-interacting protein 2</t>
  </si>
  <si>
    <t xml:space="preserve">plectin </t>
  </si>
  <si>
    <t xml:space="preserve">centriolin </t>
  </si>
  <si>
    <t xml:space="preserve">ELKS/Rab6-interacting/CAST family member 1 </t>
  </si>
  <si>
    <t xml:space="preserve">tight junction protein ZO-2 </t>
  </si>
  <si>
    <t xml:space="preserve">coiled-coil domain-containing protein 127 </t>
  </si>
  <si>
    <t xml:space="preserve">1-phosphatidylinositol 4,5-bisphosphate phosphodiesterase delta-1 </t>
  </si>
  <si>
    <t xml:space="preserve">replication protein A 70 kDa DNA-binding subunit </t>
  </si>
  <si>
    <t xml:space="preserve">cleavage and polyadenylation specificity factor subunit 1 </t>
  </si>
  <si>
    <t xml:space="preserve">GDP-Man:Man(3)GlcNAc(2)-PP-Dol alpha-1,2-mannosyltransferase </t>
  </si>
  <si>
    <t xml:space="preserve">1-phosphatidylinositol 4,5-bisphosphate phosphodiesterase beta-1 </t>
  </si>
  <si>
    <t xml:space="preserve">inositol 1,4,5-trisphosphate receptor type 2 </t>
  </si>
  <si>
    <t xml:space="preserve">cleavage and polyadenylation specificity factor subunit 6 </t>
  </si>
  <si>
    <t xml:space="preserve">serine/threonine-protein phosphatase PGAM5, mitochondrial </t>
  </si>
  <si>
    <t xml:space="preserve">ubiquitin carboxyl-terminal hydrolase 47 </t>
  </si>
  <si>
    <t xml:space="preserve">thioredoxin reductase 1, cytoplasmic </t>
  </si>
  <si>
    <t xml:space="preserve">trafficking protein particle complex subunit 8 </t>
  </si>
  <si>
    <t xml:space="preserve">serine/threonine-protein kinase N1 </t>
  </si>
  <si>
    <t xml:space="preserve">deoxyuridine 5'-triphosphate nucleotidohydrolase, mitochondrial </t>
  </si>
  <si>
    <t xml:space="preserve">heterogeneous nuclear ribonucleoproteins A2/B1 </t>
  </si>
  <si>
    <t xml:space="preserve">ATP-citrate synthase </t>
  </si>
  <si>
    <t xml:space="preserve">liprin-beta-1 </t>
  </si>
  <si>
    <t xml:space="preserve">rho GTPase-activating protein 27 </t>
  </si>
  <si>
    <t xml:space="preserve">dedicator of cytokinesis protein 7 </t>
  </si>
  <si>
    <t xml:space="preserve">AKT-interacting protein </t>
  </si>
  <si>
    <t>BAG family molecular chaperone regulator 1 S</t>
  </si>
  <si>
    <t xml:space="preserve">dr1-associated corepressor </t>
  </si>
  <si>
    <t xml:space="preserve">translation initiation factor eIF-2B subunit delta </t>
  </si>
  <si>
    <t xml:space="preserve">OTU domain-containing protein 4 </t>
  </si>
  <si>
    <t xml:space="preserve">splicing factor 1 </t>
  </si>
  <si>
    <t xml:space="preserve">DIS3-like exonuclease 2 </t>
  </si>
  <si>
    <t xml:space="preserve">la-related protein 4B </t>
  </si>
  <si>
    <t xml:space="preserve">ubiquitin thioesterase OTUB2 </t>
  </si>
  <si>
    <t xml:space="preserve">protein tyrosine phosphatase domain-containing protein 1 </t>
  </si>
  <si>
    <t xml:space="preserve">E3 ubiquitin-protein ligase RBBP6 </t>
  </si>
  <si>
    <t xml:space="preserve">RNA-binding motif, single-stranded-interacting protein 1 </t>
  </si>
  <si>
    <t xml:space="preserve">5'-3' exoribonuclease 1 </t>
  </si>
  <si>
    <t xml:space="preserve">protein kinase C delta type </t>
  </si>
  <si>
    <t xml:space="preserve">nucleolar protein 4 </t>
  </si>
  <si>
    <t xml:space="preserve">protein Shroom3 </t>
  </si>
  <si>
    <t xml:space="preserve">tudor domain-containing protein 7 </t>
  </si>
  <si>
    <t xml:space="preserve">methionine--tRNA ligase, cytoplasmic </t>
  </si>
  <si>
    <t xml:space="preserve">TBC1 domain family member 9B </t>
  </si>
  <si>
    <t xml:space="preserve">C-terminal-binding protein 2 </t>
  </si>
  <si>
    <t xml:space="preserve">asparagine--tRNA ligase, cytoplasmic </t>
  </si>
  <si>
    <t xml:space="preserve">elongation of very long chain fatty acids protein 1 </t>
  </si>
  <si>
    <t xml:space="preserve">7-methylguanosine phosphate-specific 5'-nucleotidase </t>
  </si>
  <si>
    <t xml:space="preserve">V-type proton ATPase subunit C 2 </t>
  </si>
  <si>
    <t xml:space="preserve">epidermal growth factor receptor kinase substrate 8 </t>
  </si>
  <si>
    <t xml:space="preserve">N-acylglucosamine 2-epimerase </t>
  </si>
  <si>
    <t xml:space="preserve">dynamin-3 </t>
  </si>
  <si>
    <t xml:space="preserve">ubiquitin-like protein 5 </t>
  </si>
  <si>
    <t xml:space="preserve">dehydrogenase/reductase SDR family member 7B </t>
  </si>
  <si>
    <t xml:space="preserve">putative ATP-dependent RNA helicase DHX57 </t>
  </si>
  <si>
    <t xml:space="preserve">formin-binding protein 1-like </t>
  </si>
  <si>
    <t xml:space="preserve">serine/threonine-protein phosphatase 6 regulatory subunit 3 </t>
  </si>
  <si>
    <t xml:space="preserve">acyl-CoA synthetase short-chain family member 3, mitochondrial </t>
  </si>
  <si>
    <t xml:space="preserve">apoptosis inhibitor 5 </t>
  </si>
  <si>
    <t xml:space="preserve">coenzyme Q-binding protein COQ10 homolog B, mitochondrial </t>
  </si>
  <si>
    <t xml:space="preserve">peptidyl-prolyl cis-trans isomerase-like 3 </t>
  </si>
  <si>
    <t xml:space="preserve">S-adenosyl-L-methionine-dependent tRNA 4-demethylwyosine synthase </t>
  </si>
  <si>
    <t xml:space="preserve">S-formylglutathione hydrolase </t>
  </si>
  <si>
    <t xml:space="preserve">transportin-1 </t>
  </si>
  <si>
    <t xml:space="preserve">protein PML </t>
  </si>
  <si>
    <t xml:space="preserve">dynactin subunit 2 </t>
  </si>
  <si>
    <t xml:space="preserve">ras GTPase-activating protein 4 </t>
  </si>
  <si>
    <t xml:space="preserve">pre-mRNA-splicing factor ATP-dependent RNA helicase DHX15 </t>
  </si>
  <si>
    <t xml:space="preserve">glyceraldehyde-3-phosphate dehydrogenase </t>
  </si>
  <si>
    <t xml:space="preserve">vacuolar protein sorting-associated protein 8 homolog </t>
  </si>
  <si>
    <t xml:space="preserve">26S proteasome non-ATPase regulatory subunit 4 </t>
  </si>
  <si>
    <t xml:space="preserve">ATP-dependent Clp protease ATP-binding subunit clpX-like, mitochondrial </t>
  </si>
  <si>
    <t xml:space="preserve">protein transport protein Sec61 subunit alpha </t>
  </si>
  <si>
    <t xml:space="preserve">myoferlin </t>
  </si>
  <si>
    <t xml:space="preserve">transcription elongation factor A protein 1 </t>
  </si>
  <si>
    <t xml:space="preserve">transmembrane protein 33 </t>
  </si>
  <si>
    <t xml:space="preserve">2',3'-cyclic-nucleotide 3'-phosphodiesterase </t>
  </si>
  <si>
    <t xml:space="preserve">rho GTPase-activating protein 1 </t>
  </si>
  <si>
    <t xml:space="preserve">leucine-rich repeat-containing protein 1 </t>
  </si>
  <si>
    <t xml:space="preserve">sorting nexin-27 </t>
  </si>
  <si>
    <t xml:space="preserve">E3 ubiquitin-protein ligase NEDD4-like </t>
  </si>
  <si>
    <t xml:space="preserve">poly [ADP-ribose] polymerase 3 </t>
  </si>
  <si>
    <t xml:space="preserve">lethal(2) giant larvae protein homolog 1 </t>
  </si>
  <si>
    <t xml:space="preserve">28S ribosomal protein S29, mitochondrial </t>
  </si>
  <si>
    <t xml:space="preserve">cytoskeleton-associated protein 5 </t>
  </si>
  <si>
    <t xml:space="preserve">single-stranded DNA-binding protein, mitochondrial </t>
  </si>
  <si>
    <t xml:space="preserve">Golgi integral membrane protein 4 </t>
  </si>
  <si>
    <t xml:space="preserve">3-hydroxybutyrate dehydrogenase type 2 </t>
  </si>
  <si>
    <t xml:space="preserve">major facilitator superfamily domain-containing protein 6 </t>
  </si>
  <si>
    <t xml:space="preserve">pantothenate kinase 4 </t>
  </si>
  <si>
    <t xml:space="preserve">receptor expression-enhancing protein 3 </t>
  </si>
  <si>
    <t xml:space="preserve">thymidylate kinase </t>
  </si>
  <si>
    <t xml:space="preserve">enhancer of mRNA-decapping protein 4 </t>
  </si>
  <si>
    <t xml:space="preserve">paired amphipathic helix protein Sin3a </t>
  </si>
  <si>
    <t xml:space="preserve">heat shock 70 kDa protein 14 </t>
  </si>
  <si>
    <t xml:space="preserve">membrane-associated guanylate kinase, WW and PDZ domain-containing protein 3 </t>
  </si>
  <si>
    <t xml:space="preserve">N-alpha-acetyltransferase 10 </t>
  </si>
  <si>
    <t xml:space="preserve">GPI ethanolamine phosphate transferase 2 </t>
  </si>
  <si>
    <t xml:space="preserve">U2 snRNP-associated SURP motif-containing protein </t>
  </si>
  <si>
    <t xml:space="preserve">ubiquilin-1 </t>
  </si>
  <si>
    <t xml:space="preserve">dol-P-Man:Man(7)GlcNAc(2)-PP-Dol alpha-1,6-mannosyltransferase </t>
  </si>
  <si>
    <t xml:space="preserve">GRIP1-associated protein 1 </t>
  </si>
  <si>
    <t xml:space="preserve">inhibitor of nuclear factor kappa-B kinase-interacting protein </t>
  </si>
  <si>
    <t xml:space="preserve">kinesin-like protein KIF9 </t>
  </si>
  <si>
    <t xml:space="preserve">phosphatidate phosphatase LPIN2 </t>
  </si>
  <si>
    <t xml:space="preserve">cohesin subunit SA-2 </t>
  </si>
  <si>
    <t xml:space="preserve">annexin A10 </t>
  </si>
  <si>
    <t xml:space="preserve">ectonucleoside triphosphate diphosphohydrolase 1 </t>
  </si>
  <si>
    <t xml:space="preserve">ARF GTPase-activating protein GIT2 </t>
  </si>
  <si>
    <t xml:space="preserve">kalirin </t>
  </si>
  <si>
    <t xml:space="preserve">protein-methionine sulfoxide oxidase MICAL3 </t>
  </si>
  <si>
    <t xml:space="preserve">multiple PDZ domain protein </t>
  </si>
  <si>
    <t xml:space="preserve">serine/threonine-protein kinase Nek7 </t>
  </si>
  <si>
    <t xml:space="preserve">sulfhydryl oxidase 2 </t>
  </si>
  <si>
    <t xml:space="preserve">regulator of G-protein signaling 6 </t>
  </si>
  <si>
    <t xml:space="preserve">myotubularin-related protein 5 </t>
  </si>
  <si>
    <t xml:space="preserve">Smith-Magenis syndrome chromosomal region candidate gene 8 protein homolog </t>
  </si>
  <si>
    <t>synaptogyrin-1 a</t>
  </si>
  <si>
    <t xml:space="preserve">tuberin </t>
  </si>
  <si>
    <t xml:space="preserve">ubiquitin carboxyl-terminal hydrolase 8 </t>
  </si>
  <si>
    <t xml:space="preserve">rho GTPase-activating protein 12 </t>
  </si>
  <si>
    <t xml:space="preserve">solute carrier family 12 member 6 </t>
  </si>
  <si>
    <t xml:space="preserve">loss of heterozygosity 12 chromosomal region 1 protein homolog </t>
  </si>
  <si>
    <t xml:space="preserve">phosphatidylinositol 4-phosphate 5-kinase type-1 alpha </t>
  </si>
  <si>
    <t xml:space="preserve">RNA-binding protein 3 </t>
  </si>
  <si>
    <t xml:space="preserve">syntenin-1 </t>
  </si>
  <si>
    <t xml:space="preserve">GTPase HRas </t>
  </si>
  <si>
    <t xml:space="preserve">aminoacyl tRNA synthase complex-interacting multifunctional protein 2 </t>
  </si>
  <si>
    <t xml:space="preserve">cytochrome c oxidase subunit 7A-related protein, mitochondrial </t>
  </si>
  <si>
    <t xml:space="preserve">28S ribosomal protein S10, mitochondrial </t>
  </si>
  <si>
    <t xml:space="preserve">NEDD8 ultimate buster 1 </t>
  </si>
  <si>
    <t xml:space="preserve">40S ribosomal protein S15 </t>
  </si>
  <si>
    <t xml:space="preserve">dolichol-phosphate mannosyltransferase subunit 1 </t>
  </si>
  <si>
    <t xml:space="preserve">tight junction protein ZO-3 </t>
  </si>
  <si>
    <t xml:space="preserve">transmembrane and TPR repeat-containing protein 3 </t>
  </si>
  <si>
    <t xml:space="preserve">copper-transporting ATPase 1 </t>
  </si>
  <si>
    <t xml:space="preserve">N(G),N(G)-dimethylarginine dimethylaminohydrolase 2 </t>
  </si>
  <si>
    <t xml:space="preserve">heterogeneous nuclear ribonucleoprotein A/B </t>
  </si>
  <si>
    <t xml:space="preserve">polypyrimidine tract-binding protein 3 </t>
  </si>
  <si>
    <t xml:space="preserve">sarcolemmal membrane-associated protein </t>
  </si>
  <si>
    <t xml:space="preserve">mitochondrial antiviral-signaling protein </t>
  </si>
  <si>
    <t xml:space="preserve">neuronal proto-oncogene tyrosine-protein kinase Src </t>
  </si>
  <si>
    <t xml:space="preserve">calpastatin </t>
  </si>
  <si>
    <t xml:space="preserve">choline transporter-like protein 2 </t>
  </si>
  <si>
    <t xml:space="preserve">cytochrome c oxidase subunit 4 , mitochondrial </t>
  </si>
  <si>
    <t xml:space="preserve">aspartate--tRNA ligase, cytoplasmic </t>
  </si>
  <si>
    <t xml:space="preserve">anoctamin-6 </t>
  </si>
  <si>
    <t xml:space="preserve">neuropathy target esterase </t>
  </si>
  <si>
    <t xml:space="preserve">2-oxoisovalerate dehydrogenase subunit beta, mitochondrial </t>
  </si>
  <si>
    <t xml:space="preserve">NADH dehydrogenase [ubiquinone] flavoprotein 3, mitochondrial </t>
  </si>
  <si>
    <t xml:space="preserve">ras-related protein Rab-18 </t>
  </si>
  <si>
    <t xml:space="preserve">voltage-dependent anion-selective channel protein 3 </t>
  </si>
  <si>
    <t xml:space="preserve">ras-related protein Rab-6A </t>
  </si>
  <si>
    <t xml:space="preserve">low molecular weight phosphotyrosine protein phosphatase </t>
  </si>
  <si>
    <t>kinesin light chain 1 G</t>
  </si>
  <si>
    <t xml:space="preserve">splicing factor U2AF 65 kDa subunit </t>
  </si>
  <si>
    <t xml:space="preserve">protein BUD31 homolog </t>
  </si>
  <si>
    <t xml:space="preserve">ribosyldihydronicotinamide dehydrogenase [quinone] </t>
  </si>
  <si>
    <t xml:space="preserve">protein FAM63A </t>
  </si>
  <si>
    <t xml:space="preserve">acyl-CoA-binding protein </t>
  </si>
  <si>
    <t xml:space="preserve">leucine-rich repeat-containing protein 16A </t>
  </si>
  <si>
    <t xml:space="preserve">polyadenylate-binding protein 4 </t>
  </si>
  <si>
    <t xml:space="preserve">lipid phosphate phosphohydrolase 1 </t>
  </si>
  <si>
    <t xml:space="preserve">solute carrier family 12 member 4 </t>
  </si>
  <si>
    <t xml:space="preserve">dynactin subunit 6 </t>
  </si>
  <si>
    <t xml:space="preserve">dehydrogenase/reductase SDR family member 4 </t>
  </si>
  <si>
    <t xml:space="preserve">transcription elongation factor B polypeptide 1 </t>
  </si>
  <si>
    <t xml:space="preserve">WD repeat and FYVE domain-containing protein 1 </t>
  </si>
  <si>
    <t xml:space="preserve">AP2 associated kinase 1 </t>
  </si>
  <si>
    <t xml:space="preserve">claudin-19 </t>
  </si>
  <si>
    <t xml:space="preserve">eukaryotic translation initiation factor 2-alpha kinase 4 </t>
  </si>
  <si>
    <t xml:space="preserve">translation initiation factor eIF-2B subunit gamma </t>
  </si>
  <si>
    <t xml:space="preserve">acidic fibroblast growth factor intracellular-binding protein </t>
  </si>
  <si>
    <t xml:space="preserve">gephyrin </t>
  </si>
  <si>
    <t xml:space="preserve">acyl-CoA:lysophosphatidylglycerol acyltransferase 1 </t>
  </si>
  <si>
    <t xml:space="preserve">endophilin-B2 </t>
  </si>
  <si>
    <t xml:space="preserve">thiamin pyrophosphokinase 1 </t>
  </si>
  <si>
    <t xml:space="preserve">AF4/FMR2 family member 1 </t>
  </si>
  <si>
    <t xml:space="preserve">potassium-transporting ATPase alpha chain 1 </t>
  </si>
  <si>
    <t xml:space="preserve">protein FAM208A </t>
  </si>
  <si>
    <t xml:space="preserve">type I inositol 3,4-bisphosphate 4-phosphatase </t>
  </si>
  <si>
    <t>MAP kinase-activating death domain protein 1</t>
  </si>
  <si>
    <t xml:space="preserve">negative elongation factor B </t>
  </si>
  <si>
    <t xml:space="preserve">peroxisome biogenesis factor 1 </t>
  </si>
  <si>
    <t xml:space="preserve">rap guanine nucleotide exchange factor 1 </t>
  </si>
  <si>
    <t xml:space="preserve">retinol-binding protein 4 </t>
  </si>
  <si>
    <t xml:space="preserve">microtubule-actin cross-linking factor 1 </t>
  </si>
  <si>
    <t xml:space="preserve">ubiquitin carboxyl-terminal hydrolase 10 </t>
  </si>
  <si>
    <t xml:space="preserve">V-type proton ATPase subunit H </t>
  </si>
  <si>
    <t xml:space="preserve">AP-2 complex subunit mu </t>
  </si>
  <si>
    <t xml:space="preserve">cullin-5 </t>
  </si>
  <si>
    <t xml:space="preserve">delta-1-pyrroline-5-carboxylate synthase </t>
  </si>
  <si>
    <t xml:space="preserve">SUN domain-containing protein 2 </t>
  </si>
  <si>
    <t xml:space="preserve">mediator of RNA polymerase II transcription subunit 23 </t>
  </si>
  <si>
    <t xml:space="preserve">copine-8 </t>
  </si>
  <si>
    <t xml:space="preserve">microtubule-associated protein RP/EB family member 3 </t>
  </si>
  <si>
    <t xml:space="preserve">ubiquitin carboxyl-terminal hydrolase 15 </t>
  </si>
  <si>
    <t xml:space="preserve">ubiquitin carboxyl-terminal hydrolase 4 </t>
  </si>
  <si>
    <t xml:space="preserve">MAGUK p55 subfamily member 7 </t>
  </si>
  <si>
    <t xml:space="preserve">tripeptidyl-peptidase 2 </t>
  </si>
  <si>
    <t xml:space="preserve">peroxisomal acyl-coenzyme A oxidase 1 </t>
  </si>
  <si>
    <t xml:space="preserve">filamin-A </t>
  </si>
  <si>
    <t xml:space="preserve">RAC-alpha serine/threonine-protein kinase </t>
  </si>
  <si>
    <t xml:space="preserve">cyclin-dependent kinase 13 </t>
  </si>
  <si>
    <t xml:space="preserve">eukaryotic translation initiation factor 2D </t>
  </si>
  <si>
    <t xml:space="preserve">tryptophan--tRNA ligase, cytoplasmic </t>
  </si>
  <si>
    <t xml:space="preserve">39S ribosomal protein L1, mitochondrial </t>
  </si>
  <si>
    <t xml:space="preserve">COP9 signalosome complex subunit 1 </t>
  </si>
  <si>
    <t xml:space="preserve">STE20-like serine/threonine-protein kinase </t>
  </si>
  <si>
    <t xml:space="preserve">eukaryotic peptide chain release factor GTP-binding subunit ERF3A </t>
  </si>
  <si>
    <t xml:space="preserve">COP9 signalosome complex subunit 5 </t>
  </si>
  <si>
    <t xml:space="preserve">SCY1-like protein 2 </t>
  </si>
  <si>
    <t xml:space="preserve">ankyrin repeat domain-containing protein 40 </t>
  </si>
  <si>
    <t xml:space="preserve">serine/threonine-protein phosphatase 4 regulatory subunit 3A </t>
  </si>
  <si>
    <t xml:space="preserve">active breakpoint cluster region-related protein </t>
  </si>
  <si>
    <t xml:space="preserve">branched-chain-amino-acid aminotransferase, cytosolic </t>
  </si>
  <si>
    <t xml:space="preserve">E3 ubiquitin-protein ligase HECW2 </t>
  </si>
  <si>
    <t xml:space="preserve">islet cell autoantigen 1 </t>
  </si>
  <si>
    <t xml:space="preserve">microtubule-associated serine/threonine-protein kinase 2 </t>
  </si>
  <si>
    <t xml:space="preserve">DNA-directed RNA polymerase II subunit GRINL1A </t>
  </si>
  <si>
    <t xml:space="preserve">tRNA wybutosine-synthesizing protein 3 homolog </t>
  </si>
  <si>
    <t xml:space="preserve">striatin-3 </t>
  </si>
  <si>
    <t xml:space="preserve">WD repeat-containing protein 13 </t>
  </si>
  <si>
    <t xml:space="preserve">spectrin beta chain, non-erythrocytic 1 </t>
  </si>
  <si>
    <t xml:space="preserve">epithelial splicing regulatory protein 1 </t>
  </si>
  <si>
    <t xml:space="preserve">nitric oxide synthase-interacting protein </t>
  </si>
  <si>
    <t xml:space="preserve">serine hydroxymethyltransferase, mitochondrial </t>
  </si>
  <si>
    <t xml:space="preserve">sphingomyelin phosphodiesterase 4 </t>
  </si>
  <si>
    <t xml:space="preserve">protein TFG </t>
  </si>
  <si>
    <t xml:space="preserve">E3 ubiquitin-protein ligase UBR5 </t>
  </si>
  <si>
    <t xml:space="preserve">antigen peptide transporter 1 </t>
  </si>
  <si>
    <t xml:space="preserve">MICOS complex subunit Mic25 </t>
  </si>
  <si>
    <t xml:space="preserve">fructose-bisphosphate aldolase A </t>
  </si>
  <si>
    <t xml:space="preserve">dipeptidyl peptidase 4 </t>
  </si>
  <si>
    <t xml:space="preserve">6-phosphogluconolactonase </t>
  </si>
  <si>
    <t xml:space="preserve">dnaJ homolog subfamily A member 3, mitochondrial </t>
  </si>
  <si>
    <t xml:space="preserve">protein MON2 homolog </t>
  </si>
  <si>
    <t xml:space="preserve">ATP-dependent 6-phosphofructokinase, platelet type </t>
  </si>
  <si>
    <t xml:space="preserve">protein transport protein Sec23B </t>
  </si>
  <si>
    <t xml:space="preserve">neural Wiskott-Aldrich syndrome protein </t>
  </si>
  <si>
    <t xml:space="preserve">metaxin-1 </t>
  </si>
  <si>
    <t xml:space="preserve">prostaglandin reductase 2 </t>
  </si>
  <si>
    <t xml:space="preserve">MAP/microtubule affinity-regulating kinase 3 </t>
  </si>
  <si>
    <t xml:space="preserve">mediator of RNA polymerase II transcription subunit 22 </t>
  </si>
  <si>
    <t xml:space="preserve">ubiquitin carboxyl-terminal hydrolase isozyme L5 </t>
  </si>
  <si>
    <t xml:space="preserve">NADH dehydrogenase [ubiquinone] 1 alpha subcomplex subunit 5 </t>
  </si>
  <si>
    <t xml:space="preserve">paralemmin-1 </t>
  </si>
  <si>
    <t xml:space="preserve">ubiquitin-like modifier-activating enzyme ATG7 </t>
  </si>
  <si>
    <t xml:space="preserve">protein FAM134A </t>
  </si>
  <si>
    <t xml:space="preserve">serpin B8 </t>
  </si>
  <si>
    <t xml:space="preserve">transmembrane protein 70, mitochondrial </t>
  </si>
  <si>
    <t xml:space="preserve">tetratricopeptide repeat protein 19, mitochondrial </t>
  </si>
  <si>
    <t xml:space="preserve">rho GTPase-activating protein 24 </t>
  </si>
  <si>
    <t xml:space="preserve">conserved oligomeric Golgi complex subunit 4 </t>
  </si>
  <si>
    <t xml:space="preserve">disco-interacting protein 2 homolog B </t>
  </si>
  <si>
    <t xml:space="preserve">endophilin-A2 </t>
  </si>
  <si>
    <t xml:space="preserve">signal-induced proliferation-associated 1-like protein 1 </t>
  </si>
  <si>
    <t xml:space="preserve">atlastin-3 </t>
  </si>
  <si>
    <t xml:space="preserve">phosphoserine aminotransferase </t>
  </si>
  <si>
    <t xml:space="preserve">AP-1 complex subunit gamma-1 </t>
  </si>
  <si>
    <t xml:space="preserve">protein FAM45A </t>
  </si>
  <si>
    <t xml:space="preserve">fragile X mental retardation syndrome-related protein 1 </t>
  </si>
  <si>
    <t xml:space="preserve">U4/U6 small nuclear ribonucleoprotein Prp31 </t>
  </si>
  <si>
    <t xml:space="preserve">villin-like protein </t>
  </si>
  <si>
    <t xml:space="preserve">gelsolin </t>
  </si>
  <si>
    <t xml:space="preserve">UDP-N-acetylglucosamine--peptide N-acetylglucosaminyltransferase 110 kDa subunit </t>
  </si>
  <si>
    <t xml:space="preserve">glutaminase kidney isoform, mitochondrial </t>
  </si>
  <si>
    <t xml:space="preserve">COMM domain-containing protein 7 </t>
  </si>
  <si>
    <t xml:space="preserve">serine/arginine repetitive matrix protein 1 </t>
  </si>
  <si>
    <t xml:space="preserve">transcription elongation regulator 1 </t>
  </si>
  <si>
    <t xml:space="preserve">cleavage and polyadenylation specificity factor subunit 7 </t>
  </si>
  <si>
    <t xml:space="preserve">glutathione S-transferase mu 4 </t>
  </si>
  <si>
    <t xml:space="preserve">protein O-glucosyltransferase 1 </t>
  </si>
  <si>
    <t xml:space="preserve">rab11 family-interacting protein 5 </t>
  </si>
  <si>
    <t xml:space="preserve">inaD-like protein </t>
  </si>
  <si>
    <t xml:space="preserve">phytanoyl-CoA hydroxylase-interacting protein-like </t>
  </si>
  <si>
    <t xml:space="preserve">serine/threonine-protein phosphatase 2A 55 kDa regulatory subunit B alpha isoform </t>
  </si>
  <si>
    <t xml:space="preserve">long-chain-fatty-acid--CoA ligase 4 </t>
  </si>
  <si>
    <t xml:space="preserve">inositol monophosphatase 1 </t>
  </si>
  <si>
    <t xml:space="preserve">anoctamin-10 </t>
  </si>
  <si>
    <t xml:space="preserve">very-long-chain enoyl-CoA reductase </t>
  </si>
  <si>
    <t xml:space="preserve">actin filament-associated protein 1-like 2 </t>
  </si>
  <si>
    <t xml:space="preserve">arf-GAP domain and FG repeat-containing protein 1 </t>
  </si>
  <si>
    <t xml:space="preserve">putative adenosylhomocysteinase 3 </t>
  </si>
  <si>
    <t xml:space="preserve">28S ribosomal protein S2, mitochondrial </t>
  </si>
  <si>
    <t xml:space="preserve">28S ribosomal protein S36, mitochondrial </t>
  </si>
  <si>
    <t xml:space="preserve">peroxisomal membrane protein 11B </t>
  </si>
  <si>
    <t xml:space="preserve">ras-related protein Rab-13 </t>
  </si>
  <si>
    <t xml:space="preserve">protein flightless-1 homolog </t>
  </si>
  <si>
    <t xml:space="preserve">caveolin-1 </t>
  </si>
  <si>
    <t xml:space="preserve">proteasome subunit alpha type-7 </t>
  </si>
  <si>
    <t xml:space="preserve">proteasome activator complex subunit 2 </t>
  </si>
  <si>
    <t xml:space="preserve">eukaryotic translation initiation factor 4 gamma 2 </t>
  </si>
  <si>
    <t xml:space="preserve">CAD protein </t>
  </si>
  <si>
    <t xml:space="preserve">calcium uptake protein 1, mitochondrial </t>
  </si>
  <si>
    <t xml:space="preserve">surfeit locus protein 1 </t>
  </si>
  <si>
    <t xml:space="preserve">vam6/Vps39-like protein </t>
  </si>
  <si>
    <t xml:space="preserve">coatomer subunit gamma-1 </t>
  </si>
  <si>
    <t xml:space="preserve">cordon-bleu protein-like 1 </t>
  </si>
  <si>
    <t xml:space="preserve">calcium-binding mitochondrial carrier protein Aralar2 </t>
  </si>
  <si>
    <t xml:space="preserve">bis(5'-adenosyl)-triphosphatase </t>
  </si>
  <si>
    <t xml:space="preserve">signal transducer and activator of transcription 5A </t>
  </si>
  <si>
    <t xml:space="preserve">vacuolar protein sorting-associated protein 28 homolog </t>
  </si>
  <si>
    <t xml:space="preserve">protein 4.1 </t>
  </si>
  <si>
    <t xml:space="preserve">src substrate cortactin </t>
  </si>
  <si>
    <t xml:space="preserve">exocyst complex component 7 </t>
  </si>
  <si>
    <t xml:space="preserve">myosin-14 </t>
  </si>
  <si>
    <t xml:space="preserve">ubiquitin-like modifier-activating enzyme 1 </t>
  </si>
  <si>
    <t xml:space="preserve">hepatocyte growth factor-regulated tyrosine kinase substrate </t>
  </si>
  <si>
    <t xml:space="preserve">hydroxysteroid dehydrogenase-like protein 2 </t>
  </si>
  <si>
    <t xml:space="preserve">peripheral plasma membrane protein CASK </t>
  </si>
  <si>
    <t xml:space="preserve">signal transducer and activator of transcription 1 </t>
  </si>
  <si>
    <t xml:space="preserve">serine--tRNA ligase, cytoplasmic </t>
  </si>
  <si>
    <t xml:space="preserve">protein transport protein Sec24C </t>
  </si>
  <si>
    <t xml:space="preserve">ubiquitin carboxyl-terminal hydrolase 14 </t>
  </si>
  <si>
    <t xml:space="preserve">signal transducer and activator of transcription 3 </t>
  </si>
  <si>
    <t xml:space="preserve">echinoderm microtubule-associated protein-like 2 </t>
  </si>
  <si>
    <t xml:space="preserve">sorting nexin-12 </t>
  </si>
  <si>
    <t xml:space="preserve">vesicle-associated membrane protein 7 </t>
  </si>
  <si>
    <t xml:space="preserve">arfaptin-1 </t>
  </si>
  <si>
    <t xml:space="preserve">NADH dehydrogenase [ubiquinone] flavoprotein 2, mitochondrial </t>
  </si>
  <si>
    <t xml:space="preserve">calcium/calmodulin-dependent protein kinase type II subunit gamma </t>
  </si>
  <si>
    <t xml:space="preserve">acidic leucine-rich nuclear phosphoprotein 32 family member E </t>
  </si>
  <si>
    <t xml:space="preserve">lipoma-preferred partner homolog </t>
  </si>
  <si>
    <t xml:space="preserve">trafficking protein particle complex subunit 6B </t>
  </si>
  <si>
    <t xml:space="preserve">maleylacetoacetate isomerase </t>
  </si>
  <si>
    <t xml:space="preserve">crk-like protein </t>
  </si>
  <si>
    <t xml:space="preserve">plakophilin-3 </t>
  </si>
  <si>
    <t xml:space="preserve">SPRY domain-containing protein 7 </t>
  </si>
  <si>
    <t xml:space="preserve">target of Myb protein 1 </t>
  </si>
  <si>
    <t xml:space="preserve">cysteine--tRNA ligase, cytoplasmic </t>
  </si>
  <si>
    <t xml:space="preserve">N-acetyl-D-glucosamine kinase </t>
  </si>
  <si>
    <t xml:space="preserve">nudC domain-containing protein 2 </t>
  </si>
  <si>
    <t xml:space="preserve">peptidyl-prolyl cis-trans isomerase H </t>
  </si>
  <si>
    <t xml:space="preserve">collagen type IV alpha-3-binding protein </t>
  </si>
  <si>
    <t xml:space="preserve">G-rich sequence factor 1 </t>
  </si>
  <si>
    <t xml:space="preserve">guanylate kinase </t>
  </si>
  <si>
    <t xml:space="preserve">galectin-9 </t>
  </si>
  <si>
    <t xml:space="preserve">cAMP-dependent protein kinase catalytic subunit alpha </t>
  </si>
  <si>
    <t xml:space="preserve">RAD50-interacting protein 1 </t>
  </si>
  <si>
    <t xml:space="preserve">transmembrane protein 205 </t>
  </si>
  <si>
    <t xml:space="preserve">armadillo repeat protein deleted in velo-cardio-facial syndrome homolog </t>
  </si>
  <si>
    <t xml:space="preserve">catenin alpha-2 </t>
  </si>
  <si>
    <t xml:space="preserve">protein FAM173A </t>
  </si>
  <si>
    <t xml:space="preserve">translation factor Guf1, mitochondrial </t>
  </si>
  <si>
    <t xml:space="preserve">lysophosphatidic acid receptor 1 </t>
  </si>
  <si>
    <t xml:space="preserve">MIF4G domain-containing protein </t>
  </si>
  <si>
    <t xml:space="preserve">nudC domain-containing protein 1 </t>
  </si>
  <si>
    <t xml:space="preserve">ATP synthase F(0) complex subunit B1, mitochondrial </t>
  </si>
  <si>
    <t xml:space="preserve">abhydrolase domain-containing protein 4 </t>
  </si>
  <si>
    <t xml:space="preserve">amino-terminal enhancer of split </t>
  </si>
  <si>
    <t xml:space="preserve">protein angel homolog 2 </t>
  </si>
  <si>
    <t xml:space="preserve">histone-arginine methyltransferase CARM1 </t>
  </si>
  <si>
    <t xml:space="preserve">CCR4-NOT transcription complex subunit 7 </t>
  </si>
  <si>
    <t xml:space="preserve">catenin alpha-3 </t>
  </si>
  <si>
    <t xml:space="preserve">dynamin-1 </t>
  </si>
  <si>
    <t xml:space="preserve">enoyl-CoA hydratase domain-containing protein 2, mitochondrial </t>
  </si>
  <si>
    <t xml:space="preserve">interferon-induced helicase C domain-containing protein 1 </t>
  </si>
  <si>
    <t xml:space="preserve">DNA-directed RNA polymerase II subunit RPB4 </t>
  </si>
  <si>
    <t xml:space="preserve">SH3 domain-containing YSC84-like protein 1 </t>
  </si>
  <si>
    <t xml:space="preserve">stromal membrane-associated protein 1 </t>
  </si>
  <si>
    <t xml:space="preserve">serine/arginine-rich splicing factor 11 </t>
  </si>
  <si>
    <t xml:space="preserve">striatin-4 </t>
  </si>
  <si>
    <t xml:space="preserve">ubiquitin carboxyl-terminal hydrolase 43 </t>
  </si>
  <si>
    <t xml:space="preserve">YTH domain-containing family protein 3 </t>
  </si>
  <si>
    <t xml:space="preserve">NADP-dependent malic enzyme </t>
  </si>
  <si>
    <t xml:space="preserve">glutamine--tRNA ligase </t>
  </si>
  <si>
    <t xml:space="preserve">rasGAP-activating-like protein 1 </t>
  </si>
  <si>
    <t xml:space="preserve">apoptosis-inducing factor 1, mitochondrial </t>
  </si>
  <si>
    <t xml:space="preserve">N-acyl-aromatic-L-amino acid amidohydrolase (carboxylate-forming) </t>
  </si>
  <si>
    <t xml:space="preserve">arginyl-tRNA--protein transferase 1 </t>
  </si>
  <si>
    <t xml:space="preserve">rootletin </t>
  </si>
  <si>
    <t xml:space="preserve">cardiotrophin-1 </t>
  </si>
  <si>
    <t xml:space="preserve">protein GREB1 </t>
  </si>
  <si>
    <t xml:space="preserve">28S ribosomal protein S33, mitochondrial </t>
  </si>
  <si>
    <t xml:space="preserve">myosin-11 </t>
  </si>
  <si>
    <t xml:space="preserve">obscurin </t>
  </si>
  <si>
    <t xml:space="preserve">protein PRRC2A </t>
  </si>
  <si>
    <t xml:space="preserve">mitochondrial import receptor subunit TOM5 homolog </t>
  </si>
  <si>
    <t xml:space="preserve">NEDD4-like E3 ubiquitin-protein ligase WWP1 </t>
  </si>
  <si>
    <t xml:space="preserve">zinc finger protein 638 </t>
  </si>
  <si>
    <t xml:space="preserve">AP-1 complex subunit sigma-2 </t>
  </si>
  <si>
    <t xml:space="preserve">AP-3 complex subunit sigma-1 </t>
  </si>
  <si>
    <t xml:space="preserve">choline/ethanolaminephosphotransferase 1 </t>
  </si>
  <si>
    <t xml:space="preserve">cleavage stimulation factor subunit 3 </t>
  </si>
  <si>
    <t xml:space="preserve">exosome complex component CSL4 </t>
  </si>
  <si>
    <t xml:space="preserve">F-box only protein 7 </t>
  </si>
  <si>
    <t xml:space="preserve">keratinocyte-associated protein 2 </t>
  </si>
  <si>
    <t xml:space="preserve">protein SON </t>
  </si>
  <si>
    <t xml:space="preserve">sequestosome-1 </t>
  </si>
  <si>
    <t xml:space="preserve">DNA damage-regulated autophagy modulator protein 2 </t>
  </si>
  <si>
    <t xml:space="preserve">mitochondrial fission factor </t>
  </si>
  <si>
    <t xml:space="preserve">ras-related protein Rab-27B </t>
  </si>
  <si>
    <t xml:space="preserve">receptor expression-enhancing protein 6 </t>
  </si>
  <si>
    <t xml:space="preserve">protein YIF1B </t>
  </si>
  <si>
    <t xml:space="preserve">armadillo repeat-containing protein 8 </t>
  </si>
  <si>
    <t xml:space="preserve">ancient ubiquitous protein 1 </t>
  </si>
  <si>
    <t xml:space="preserve">5-demethoxyubiquinone hydroxylase, mitochondrial </t>
  </si>
  <si>
    <t xml:space="preserve">transmembrane protein 11, mitochondrial </t>
  </si>
  <si>
    <t xml:space="preserve">trafficking protein particle complex subunit 12 </t>
  </si>
  <si>
    <t xml:space="preserve">ADP-ribosylation factor-related protein 1 </t>
  </si>
  <si>
    <t xml:space="preserve">methionine adenosyltransferase 2 subunit beta </t>
  </si>
  <si>
    <t xml:space="preserve">protein PBDC1 </t>
  </si>
  <si>
    <t xml:space="preserve">transcription factor BTF3 </t>
  </si>
  <si>
    <t xml:space="preserve">eukaryotic translation initiation factor 3 subunit K </t>
  </si>
  <si>
    <t xml:space="preserve">band 4.1-like protein 5 </t>
  </si>
  <si>
    <t xml:space="preserve">MOB-like protein phocein </t>
  </si>
  <si>
    <t xml:space="preserve">alpha/beta hydrolase domain-containing protein 11 </t>
  </si>
  <si>
    <t xml:space="preserve">V-type proton ATPase 116 kDa subunit a </t>
  </si>
  <si>
    <t xml:space="preserve">hydroxyacylglutathione hydrolase, mitochondrial </t>
  </si>
  <si>
    <t xml:space="preserve">mitochondrial fission 1 protein </t>
  </si>
  <si>
    <t xml:space="preserve">ras-related protein Rab-5C </t>
  </si>
  <si>
    <t xml:space="preserve">ensconsin </t>
  </si>
  <si>
    <t xml:space="preserve">prolactin regulatory element-binding protein </t>
  </si>
  <si>
    <t xml:space="preserve">deoxyguanosine kinase, mitochondrial </t>
  </si>
  <si>
    <t xml:space="preserve">coiled-coil domain-containing protein 90B, mitochondrial </t>
  </si>
  <si>
    <t xml:space="preserve">CDK5 regulatory subunit-associated protein 3 </t>
  </si>
  <si>
    <t xml:space="preserve">echinoderm microtubule-associated protein-like 4 </t>
  </si>
  <si>
    <t xml:space="preserve">eukaryotic initiation factor 4A-I </t>
  </si>
  <si>
    <t xml:space="preserve">L-lactate dehydrogenase B chain </t>
  </si>
  <si>
    <t xml:space="preserve">sorcin </t>
  </si>
  <si>
    <t xml:space="preserve">oxysterol-binding protein-related protein 3 </t>
  </si>
  <si>
    <t xml:space="preserve">sec1 family domain-containing protein 1 </t>
  </si>
  <si>
    <t xml:space="preserve">AP-1 complex subunit mu-2 </t>
  </si>
  <si>
    <t xml:space="preserve">rho GDP-dissociation inhibitor 2 </t>
  </si>
  <si>
    <t xml:space="preserve">elongation factor Tu, mitochondrial </t>
  </si>
  <si>
    <t xml:space="preserve">T-complex protein 1 subunit alpha </t>
  </si>
  <si>
    <t xml:space="preserve">lethal(2) giant larvae protein homolog 2 </t>
  </si>
  <si>
    <t xml:space="preserve">L-lactate dehydrogenase A chain </t>
  </si>
  <si>
    <t xml:space="preserve">adseverin </t>
  </si>
  <si>
    <t xml:space="preserve">NAD(P) transhydrogenase, mitochondrial </t>
  </si>
  <si>
    <t xml:space="preserve">integrin alpha-3 </t>
  </si>
  <si>
    <t xml:space="preserve">aminopeptidase B </t>
  </si>
  <si>
    <t xml:space="preserve">tight junction protein ZO-1 </t>
  </si>
  <si>
    <t xml:space="preserve">cingulin </t>
  </si>
  <si>
    <t xml:space="preserve">peroxiredoxin-6 </t>
  </si>
  <si>
    <t xml:space="preserve">14-3-3 protein zeta/delta </t>
  </si>
  <si>
    <t xml:space="preserve">cell division control protein 42 homolog </t>
  </si>
  <si>
    <t xml:space="preserve">adenosine kinase </t>
  </si>
  <si>
    <t xml:space="preserve">leucine-rich repeat and calponin homology domain-containing protein 4 </t>
  </si>
  <si>
    <t xml:space="preserve">branched-chain-amino-acid aminotransferase, mitochondrial </t>
  </si>
  <si>
    <t xml:space="preserve">cytoplasmic dynein 1 intermediate chain 2 </t>
  </si>
  <si>
    <t xml:space="preserve">phosphoacetylglucosamine mutase </t>
  </si>
  <si>
    <t xml:space="preserve">annexin A8 </t>
  </si>
  <si>
    <t xml:space="preserve">serine/arginine-rich splicing factor 1 </t>
  </si>
  <si>
    <t xml:space="preserve">adenylate kinase isoenzyme 1 </t>
  </si>
  <si>
    <t xml:space="preserve">OCIA domain-containing protein 2 </t>
  </si>
  <si>
    <t xml:space="preserve">dnaJ homolog subfamily B member 1 </t>
  </si>
  <si>
    <t xml:space="preserve">UTP--glucose-1-phosphate uridylyltransferase </t>
  </si>
  <si>
    <t xml:space="preserve">alcohol dehydrogenase class-3 </t>
  </si>
  <si>
    <t xml:space="preserve">flavin reductase (NADPH) </t>
  </si>
  <si>
    <t xml:space="preserve">caveolin-2 </t>
  </si>
  <si>
    <t xml:space="preserve">haloacid dehalogenase-like hydrolase domain-containing protein 2 </t>
  </si>
  <si>
    <t xml:space="preserve">heterogeneous nuclear ribonucleoprotein U-like protein 1 </t>
  </si>
  <si>
    <t xml:space="preserve">nitrilase homolog 1 </t>
  </si>
  <si>
    <t xml:space="preserve">receptor-type tyrosine-protein phosphatase eta </t>
  </si>
  <si>
    <t xml:space="preserve">ubiquitin-conjugating enzyme E2 variant 2 </t>
  </si>
  <si>
    <t xml:space="preserve">COP9 signalosome complex subunit 7a </t>
  </si>
  <si>
    <t xml:space="preserve">bifunctional 3'-phosphoadenosine 5'-phosphosulfate synthase 2 </t>
  </si>
  <si>
    <t xml:space="preserve">focal adhesion kinase 1 </t>
  </si>
  <si>
    <t xml:space="preserve">60S ribosomal protein L19 </t>
  </si>
  <si>
    <t xml:space="preserve">synaptojanin-2-binding protein </t>
  </si>
  <si>
    <t xml:space="preserve">motile sperm domain-containing protein 1 </t>
  </si>
  <si>
    <t xml:space="preserve">cancer-related nucleoside-triphosphatase homolog </t>
  </si>
  <si>
    <t xml:space="preserve">regulatory-associated protein of mTOR </t>
  </si>
  <si>
    <t xml:space="preserve">DCN1-like protein 1 </t>
  </si>
  <si>
    <t xml:space="preserve">N-acetylgalactosaminyltransferase 7 </t>
  </si>
  <si>
    <t xml:space="preserve">kinesin-like protein KIF2A </t>
  </si>
  <si>
    <t xml:space="preserve">PHD finger protein 6 </t>
  </si>
  <si>
    <t xml:space="preserve">cytosolic phospholipase A2 </t>
  </si>
  <si>
    <t xml:space="preserve">pleckstrin homology domain-containing family A member 6 </t>
  </si>
  <si>
    <t xml:space="preserve">serine/threonine-protein phosphatase 2B catalytic subunit alpha isoform </t>
  </si>
  <si>
    <t xml:space="preserve">tetraspanin-33 </t>
  </si>
  <si>
    <t xml:space="preserve">vacuolar protein sorting-associated protein 13D </t>
  </si>
  <si>
    <t xml:space="preserve">ATP-binding cassette sub-family F member 2 </t>
  </si>
  <si>
    <t xml:space="preserve">WASH complex subunit CCDC53 </t>
  </si>
  <si>
    <t xml:space="preserve">quinone oxidoreductase-like protein 1 </t>
  </si>
  <si>
    <t xml:space="preserve">sphingolipid delta(4)-desaturase/C4-hydroxylase DES2 </t>
  </si>
  <si>
    <t xml:space="preserve">protein FAM171A1 </t>
  </si>
  <si>
    <t xml:space="preserve">fragile X mental retardation protein 1 homolog </t>
  </si>
  <si>
    <t xml:space="preserve">isoprenoid synthase domain-containing protein </t>
  </si>
  <si>
    <t xml:space="preserve">microsomal glutathione S-transferase 2 </t>
  </si>
  <si>
    <t xml:space="preserve">RNA-binding protein Musashi homolog 2 </t>
  </si>
  <si>
    <t xml:space="preserve">diphosphoinositol polyphosphate phosphohydrolase 1 </t>
  </si>
  <si>
    <t xml:space="preserve">polyadenylate-binding protein-interacting protein 1 </t>
  </si>
  <si>
    <t xml:space="preserve">phosphatase and actin regulator 4 </t>
  </si>
  <si>
    <t xml:space="preserve">plakophilin-4 </t>
  </si>
  <si>
    <t xml:space="preserve">protein transport protein Sec24A </t>
  </si>
  <si>
    <t xml:space="preserve">serine/threonine-protein kinase A-Raf </t>
  </si>
  <si>
    <t xml:space="preserve">ADP-ribosylation factor GTPase-activating protein 2 </t>
  </si>
  <si>
    <t xml:space="preserve">plasma membrane calcium-transporting ATPase 3 </t>
  </si>
  <si>
    <t xml:space="preserve">COMM domain-containing protein 6 </t>
  </si>
  <si>
    <t xml:space="preserve">cytochrome c oxidase assembly protein COX16 homolog, mitochondrial </t>
  </si>
  <si>
    <t xml:space="preserve">protein FAM134C </t>
  </si>
  <si>
    <t xml:space="preserve">phenylalanine--tRNA ligase, mitochondrial </t>
  </si>
  <si>
    <t xml:space="preserve">Golgi to ER traffic protein 4 homolog </t>
  </si>
  <si>
    <t xml:space="preserve">protein NDRG2 </t>
  </si>
  <si>
    <t xml:space="preserve">nuclear RNA export factor 1 </t>
  </si>
  <si>
    <t xml:space="preserve">oxysterol-binding protein-related protein 5 </t>
  </si>
  <si>
    <t xml:space="preserve">peroxisomal biogenesis factor 3 </t>
  </si>
  <si>
    <t xml:space="preserve">26S proteasome non-ATPase regulatory subunit 10 </t>
  </si>
  <si>
    <t xml:space="preserve">ralBP1-associated Eps domain-containing protein 1 </t>
  </si>
  <si>
    <t xml:space="preserve">ralBP1-associated Eps domain-containing protein 2 </t>
  </si>
  <si>
    <t xml:space="preserve">mRNA cap guanine-N7 methyltransferase </t>
  </si>
  <si>
    <t xml:space="preserve">secretory carrier-associated membrane protein 5 </t>
  </si>
  <si>
    <t xml:space="preserve">serine incorporator 2 </t>
  </si>
  <si>
    <t xml:space="preserve">zinc transporter 9 </t>
  </si>
  <si>
    <t xml:space="preserve">alpha-globin transcription factor CP2 </t>
  </si>
  <si>
    <t xml:space="preserve">transmembrane 6 superfamily member 1 </t>
  </si>
  <si>
    <t xml:space="preserve">splicing factor U2AF 35 kDa subunit </t>
  </si>
  <si>
    <t xml:space="preserve">xin actin-binding repeat-containing protein 2 </t>
  </si>
  <si>
    <t xml:space="preserve">multidrug resistance-associated protein 5 </t>
  </si>
  <si>
    <t xml:space="preserve">disks large homolog 5 </t>
  </si>
  <si>
    <t xml:space="preserve">gamma-enolase </t>
  </si>
  <si>
    <t xml:space="preserve">inactive ubiquitin thioesterase FAM105A </t>
  </si>
  <si>
    <t xml:space="preserve">mediator of RNA polymerase II transcription subunit 1 </t>
  </si>
  <si>
    <t xml:space="preserve">MAX gene-associated protein </t>
  </si>
  <si>
    <t xml:space="preserve">protein piccolo </t>
  </si>
  <si>
    <t xml:space="preserve">DNA repair and recombination protein RAD54B </t>
  </si>
  <si>
    <t xml:space="preserve">deoxynucleoside triphosphate triphosphohydrolase SAMHD1 </t>
  </si>
  <si>
    <t xml:space="preserve">T-lymphoma invasion and metastasis-inducing protein 1 </t>
  </si>
  <si>
    <t xml:space="preserve">putative ATP-dependent RNA helicase DHX30 </t>
  </si>
  <si>
    <t xml:space="preserve">aftiphilin </t>
  </si>
  <si>
    <t xml:space="preserve">ubiquitin-protein ligase E3A </t>
  </si>
  <si>
    <t xml:space="preserve">mitogen-activated protein kinase 14 </t>
  </si>
  <si>
    <t xml:space="preserve">calcium-transporting ATPase type 2C member 1 </t>
  </si>
  <si>
    <t xml:space="preserve">cold shock domain-containing protein E1 </t>
  </si>
  <si>
    <t xml:space="preserve">NAD-dependent protein deacetylase sirtuin-2 </t>
  </si>
  <si>
    <t xml:space="preserve">CCR4-NOT transcription complex subunit 1 </t>
  </si>
  <si>
    <t xml:space="preserve">mitochondrial Rho GTPase 1 </t>
  </si>
  <si>
    <t xml:space="preserve">tether containing UBX domain for GLUT4 </t>
  </si>
  <si>
    <t xml:space="preserve">autophagy-related protein 16-1 </t>
  </si>
  <si>
    <t xml:space="preserve">syntaxin-18 </t>
  </si>
  <si>
    <t xml:space="preserve">synaptotagmin-like protein 4 </t>
  </si>
  <si>
    <t xml:space="preserve">structural maintenance of chromosomes protein 5 </t>
  </si>
  <si>
    <t xml:space="preserve">nucleophosmin </t>
  </si>
  <si>
    <t xml:space="preserve">oxysterol-binding protein-related protein 1 </t>
  </si>
  <si>
    <t xml:space="preserve">AP-1 complex subunit beta-1 </t>
  </si>
  <si>
    <t xml:space="preserve">pre-mRNA-splicing factor CWC22 homolog </t>
  </si>
  <si>
    <t xml:space="preserve">prefoldin subunit 4 </t>
  </si>
  <si>
    <t xml:space="preserve">dysferlin </t>
  </si>
  <si>
    <t xml:space="preserve">ran-binding protein 3 </t>
  </si>
  <si>
    <t xml:space="preserve">cytospin-B </t>
  </si>
  <si>
    <t xml:space="preserve">motile sperm domain-containing protein 2 </t>
  </si>
  <si>
    <t xml:space="preserve">heterogeneous nuclear ribonucleoprotein Q </t>
  </si>
  <si>
    <t xml:space="preserve">ectonucleotide pyrophosphatase/phosphodiesterase family member 1 </t>
  </si>
  <si>
    <t xml:space="preserve">intersectin-1 </t>
  </si>
  <si>
    <t xml:space="preserve">mannose-P-dolichol utilization defect 1 protein </t>
  </si>
  <si>
    <t xml:space="preserve">bcl-2-associated transcription factor 1 </t>
  </si>
  <si>
    <t xml:space="preserve">tumor necrosis factor alpha-induced protein 8 </t>
  </si>
  <si>
    <t xml:space="preserve">ankyrin-2 </t>
  </si>
  <si>
    <t xml:space="preserve">vacuolar protein-sorting-associated protein 25 </t>
  </si>
  <si>
    <t xml:space="preserve">serine/threonine-protein kinase MARK2 </t>
  </si>
  <si>
    <t xml:space="preserve">ubiquitin-conjugating enzyme E2 variant 1 </t>
  </si>
  <si>
    <t xml:space="preserve">atlastin-2 </t>
  </si>
  <si>
    <t xml:space="preserve">lysine--tRNA ligase </t>
  </si>
  <si>
    <t xml:space="preserve">putative RNA-binding protein Luc7-like 2 </t>
  </si>
  <si>
    <t xml:space="preserve">arf-GAP domain and FG repeat-containing protein 2 </t>
  </si>
  <si>
    <t xml:space="preserve">formin-like protein 3 </t>
  </si>
  <si>
    <t xml:space="preserve">large proline-rich protein BAG6 </t>
  </si>
  <si>
    <t xml:space="preserve">multidrug resistance-associated protein 4 </t>
  </si>
  <si>
    <t xml:space="preserve">syndetin </t>
  </si>
  <si>
    <t xml:space="preserve">kinectin </t>
  </si>
  <si>
    <t xml:space="preserve">endophilin-B1 </t>
  </si>
  <si>
    <t xml:space="preserve">alpha-adducin </t>
  </si>
  <si>
    <t xml:space="preserve">polypyrimidine tract-binding protein 1 </t>
  </si>
  <si>
    <t xml:space="preserve">flotillin-2 </t>
  </si>
  <si>
    <t xml:space="preserve">protein scribble homolog </t>
  </si>
  <si>
    <t xml:space="preserve">adapter molecule crk </t>
  </si>
  <si>
    <t xml:space="preserve">drebrin-like protein </t>
  </si>
  <si>
    <t xml:space="preserve">casein kinase II subunit beta </t>
  </si>
  <si>
    <t xml:space="preserve">torsin-1A-interacting protein 1 </t>
  </si>
  <si>
    <t xml:space="preserve">ubiquitin-conjugating enzyme E2 K </t>
  </si>
  <si>
    <t xml:space="preserve">40S ribosomal protein S24 </t>
  </si>
  <si>
    <t xml:space="preserve">coiled-coil domain-containing protein 58 </t>
  </si>
  <si>
    <t xml:space="preserve">BUB3-interacting and GLEBS motif-containing protein ZNF207 </t>
  </si>
  <si>
    <t xml:space="preserve">cytosolic acyl coenzyme A thioester hydrolase </t>
  </si>
  <si>
    <t xml:space="preserve">protein bicaudal D homolog 2 </t>
  </si>
  <si>
    <t xml:space="preserve">epsin-2 </t>
  </si>
  <si>
    <t xml:space="preserve">RNA-binding protein EWS </t>
  </si>
  <si>
    <t xml:space="preserve">peptidyl-prolyl cis-trans isomerase FKBP1A </t>
  </si>
  <si>
    <t xml:space="preserve">nuclear pore complex protein Nup88 </t>
  </si>
  <si>
    <t xml:space="preserve">serine/threonine-protein phosphatase 2B catalytic subunit beta isoform </t>
  </si>
  <si>
    <t xml:space="preserve">nesprin-1 </t>
  </si>
  <si>
    <t xml:space="preserve">type 1 phosphatidylinositol 4,5-bisphosphate 4-phosphatase </t>
  </si>
  <si>
    <t xml:space="preserve">ubiquitin-conjugating enzyme E2 H </t>
  </si>
  <si>
    <t xml:space="preserve">DET1- and DDB1-associated protein 1 </t>
  </si>
  <si>
    <t xml:space="preserve">heterochromatin protein 1-binding protein 3 </t>
  </si>
  <si>
    <t xml:space="preserve">misshapen-like kinase 1 </t>
  </si>
  <si>
    <t xml:space="preserve">TBC1 domain family member 1 </t>
  </si>
  <si>
    <t xml:space="preserve">dynactin subunit 1 </t>
  </si>
  <si>
    <t xml:space="preserve">disks large homolog 2 </t>
  </si>
  <si>
    <t xml:space="preserve">protein enabled homolog </t>
  </si>
  <si>
    <t xml:space="preserve">phosphofurin acidic cluster sorting protein 2 </t>
  </si>
  <si>
    <t xml:space="preserve">peripherin </t>
  </si>
  <si>
    <t xml:space="preserve">protein canopy homolog 3 </t>
  </si>
  <si>
    <t xml:space="preserve">four and a half LIM domains protein 1 </t>
  </si>
  <si>
    <t xml:space="preserve">Golgi phosphoprotein 3-like </t>
  </si>
  <si>
    <t xml:space="preserve">kinesin-like protein KIF3A </t>
  </si>
  <si>
    <t xml:space="preserve">TRIO and F-actin-binding protein </t>
  </si>
  <si>
    <t xml:space="preserve">exocyst complex component 1 </t>
  </si>
  <si>
    <t xml:space="preserve">ATP-dependent (S)-NAD(P)H-hydrate dehydratase </t>
  </si>
  <si>
    <t xml:space="preserve">DENN domain-containing protein 2D </t>
  </si>
  <si>
    <t xml:space="preserve">mitochondrial import inner membrane translocase subunit Tim22 </t>
  </si>
  <si>
    <t xml:space="preserve">hepatoma-derived growth factor-related protein 2 </t>
  </si>
  <si>
    <t xml:space="preserve">LIM and senescent cell antigen-like-containing domain protein 1 </t>
  </si>
  <si>
    <t xml:space="preserve">NEDD8-conjugating enzyme Ubc12 </t>
  </si>
  <si>
    <t xml:space="preserve">actin-related protein 2/3 complex subunit 4 </t>
  </si>
  <si>
    <t xml:space="preserve">protein arginine N-methyltransferase 1 </t>
  </si>
  <si>
    <t xml:space="preserve">programmed cell death 6-interacting protein </t>
  </si>
  <si>
    <t xml:space="preserve">unconventional myosin-Ib </t>
  </si>
  <si>
    <t xml:space="preserve">pre-mRNA-processing factor 19 </t>
  </si>
  <si>
    <t xml:space="preserve">sideroflexin-3 </t>
  </si>
  <si>
    <t xml:space="preserve">OCIA domain-containing protein 1 </t>
  </si>
  <si>
    <t xml:space="preserve">cAMP-dependent protein kinase catalytic subunit beta </t>
  </si>
  <si>
    <t xml:space="preserve">tumor protein D52 </t>
  </si>
  <si>
    <t xml:space="preserve">uncharacterized protein LOC16592 </t>
  </si>
  <si>
    <t xml:space="preserve">thioredoxin domain-containing protein 5 </t>
  </si>
  <si>
    <t xml:space="preserve">vasodilator-stimulated phosphoprotein </t>
  </si>
  <si>
    <t xml:space="preserve">MICOS complex subunit Mic26 </t>
  </si>
  <si>
    <t xml:space="preserve">calcium and integrin-binding protein 1 </t>
  </si>
  <si>
    <t xml:space="preserve">stimulator of interferon genes protein </t>
  </si>
  <si>
    <t xml:space="preserve">myotubularin </t>
  </si>
  <si>
    <t xml:space="preserve">ribulose-phosphate 3-epimerase </t>
  </si>
  <si>
    <t xml:space="preserve">secretory carrier-associated membrane protein 3 </t>
  </si>
  <si>
    <t xml:space="preserve">transmembrane protein 87A </t>
  </si>
  <si>
    <t xml:space="preserve">vesicle transport through interaction with t-SNAREs homolog 1A </t>
  </si>
  <si>
    <t xml:space="preserve">C-type lectin domain family 2 member G </t>
  </si>
  <si>
    <t xml:space="preserve">cellular nucleic acid-binding protein </t>
  </si>
  <si>
    <t xml:space="preserve">cyclin-G-associated kinase </t>
  </si>
  <si>
    <t xml:space="preserve">HCLS1-associated protein X-1 </t>
  </si>
  <si>
    <t xml:space="preserve">vitamin K epoxide reductase complex subunit 1-like protein 1 </t>
  </si>
  <si>
    <t xml:space="preserve">eukaryotic translation initiation factor 4 gamma 3 </t>
  </si>
  <si>
    <t xml:space="preserve">protein jagunal homolog 1 </t>
  </si>
  <si>
    <t xml:space="preserve">microtubule-associated protein 2 </t>
  </si>
  <si>
    <t xml:space="preserve">vacuolar ATPase assembly integral membrane protein Vma21 </t>
  </si>
  <si>
    <t xml:space="preserve">fucose mutarotase </t>
  </si>
  <si>
    <t xml:space="preserve">glutaminase liver isoform, mitochondrial </t>
  </si>
  <si>
    <t xml:space="preserve">protein GPR108 </t>
  </si>
  <si>
    <t xml:space="preserve">intersectin-2 </t>
  </si>
  <si>
    <t xml:space="preserve">microtubule-associated protein RP/EB family member 2 </t>
  </si>
  <si>
    <t xml:space="preserve">translation initiation factor IF-2, mitochondrial </t>
  </si>
  <si>
    <t xml:space="preserve">rho guanine nucleotide exchange factor 40 </t>
  </si>
  <si>
    <t xml:space="preserve">voltage-dependent L-type calcium channel subunit alpha-1D </t>
  </si>
  <si>
    <t xml:space="preserve">thioredoxin reductase 3 </t>
  </si>
  <si>
    <t xml:space="preserve">protein unc-13 homolog B </t>
  </si>
  <si>
    <t xml:space="preserve">dystonin </t>
  </si>
  <si>
    <t xml:space="preserve">neuroblast differentiation-associated protein AHNAK </t>
  </si>
  <si>
    <t xml:space="preserve">core-binding factor subunit beta </t>
  </si>
  <si>
    <t xml:space="preserve">unconventional myosin-VIIa </t>
  </si>
  <si>
    <t xml:space="preserve">ral GTPase-activating protein subunit alpha-1 </t>
  </si>
  <si>
    <t xml:space="preserve">protein numb homolog </t>
  </si>
  <si>
    <t xml:space="preserve">spectrin alpha chain, non-erythrocytic 1 </t>
  </si>
  <si>
    <t xml:space="preserve">2-oxoglutarate dehydrogenase, mitochondrial </t>
  </si>
  <si>
    <t xml:space="preserve">ribosome-releasing factor 2, mitochondrial </t>
  </si>
  <si>
    <t xml:space="preserve">catenin delta-1 </t>
  </si>
  <si>
    <t xml:space="preserve">leucine-rich repeat flightless-interacting protein 1 </t>
  </si>
  <si>
    <t xml:space="preserve">C2 domain-containing protein 5 </t>
  </si>
  <si>
    <t xml:space="preserve">unconventional myosin-XVIIIa </t>
  </si>
  <si>
    <t xml:space="preserve">heterogeneous nuclear ribonucleoprotein K </t>
  </si>
  <si>
    <t xml:space="preserve">cdc42-interacting protein 4 </t>
  </si>
  <si>
    <t xml:space="preserve">poly(rC)-binding protein 2 </t>
  </si>
  <si>
    <t xml:space="preserve">threonine--tRNA ligase, mitochondrial </t>
  </si>
  <si>
    <t xml:space="preserve">core histone macro-H2A.1 </t>
  </si>
  <si>
    <t xml:space="preserve">NAD kinase 2, mitochondrial </t>
  </si>
  <si>
    <t xml:space="preserve">SH3 domain-containing kinase-binding protein 1 </t>
  </si>
  <si>
    <t xml:space="preserve">CLIP-associating protein 1 </t>
  </si>
  <si>
    <t xml:space="preserve">5'-AMP-activated protein kinase subunit gamma-2 </t>
  </si>
  <si>
    <t xml:space="preserve">small ubiquitin-related modifier 3 </t>
  </si>
  <si>
    <t xml:space="preserve">gem-associated protein 5 </t>
  </si>
  <si>
    <t xml:space="preserve">mitogen-activated protein kinase kinase kinase kinase 4 </t>
  </si>
  <si>
    <t xml:space="preserve">merlin </t>
  </si>
  <si>
    <t xml:space="preserve">TSC22 domain family protein 1 </t>
  </si>
  <si>
    <t xml:space="preserve">protein phosphatase 1B </t>
  </si>
  <si>
    <t xml:space="preserve">serine/arginine-rich splicing factor 10 </t>
  </si>
  <si>
    <t xml:space="preserve">RNA-binding protein with multiple splicing </t>
  </si>
  <si>
    <t xml:space="preserve">plasminogen activator inhibitor 1 RNA-binding protein </t>
  </si>
  <si>
    <t xml:space="preserve">pyridoxal-dependent decarboxylase domain-containing protein 1 </t>
  </si>
  <si>
    <t xml:space="preserve">dedicator of cytokinesis protein 9 </t>
  </si>
  <si>
    <t xml:space="preserve">dynamin-2 </t>
  </si>
  <si>
    <t xml:space="preserve">V-type proton ATPase 116 kDa subunit a  </t>
  </si>
  <si>
    <t xml:space="preserve">heterogeneous nuclear ribonucleoproteins C1/C2 </t>
  </si>
  <si>
    <t xml:space="preserve">disintegrin and metalloproteinase domain-containing protein 17 </t>
  </si>
  <si>
    <t xml:space="preserve">phosphatidylinositol transfer protein beta isoform </t>
  </si>
  <si>
    <t xml:space="preserve">mitochondrial peptide methionine sulfoxide reductase </t>
  </si>
  <si>
    <t xml:space="preserve">mth938 domain-containing protein </t>
  </si>
  <si>
    <t xml:space="preserve">serine/arginine-rich splicing factor 7 </t>
  </si>
  <si>
    <t xml:space="preserve">mpv17-like protein </t>
  </si>
  <si>
    <t xml:space="preserve">U6 snRNA-associated Sm-like protein LSm2 </t>
  </si>
  <si>
    <t xml:space="preserve">mitochondrial import inner membrane translocase subunit TIM14 </t>
  </si>
  <si>
    <t xml:space="preserve">rho guanine nucleotide exchange factor 2 </t>
  </si>
  <si>
    <t xml:space="preserve">partner of Y14 and mago </t>
  </si>
  <si>
    <t xml:space="preserve">trafficking protein particle complex subunit 9 </t>
  </si>
  <si>
    <t xml:space="preserve">serine/threonine-protein kinase WNK1 </t>
  </si>
  <si>
    <t xml:space="preserve">partitioning defective 3 homolog </t>
  </si>
  <si>
    <t xml:space="preserve">cGMP-dependent 3',5'-cyclic phosphodiesterase </t>
  </si>
  <si>
    <t xml:space="preserve">TAR DNA-binding protein 43 </t>
  </si>
  <si>
    <t xml:space="preserve">C-terminal-binding protein 1 </t>
  </si>
  <si>
    <t xml:space="preserve">ubiquitin carboxyl-terminal hydrolase 19 </t>
  </si>
  <si>
    <t xml:space="preserve">disks large homolog 1 </t>
  </si>
  <si>
    <t xml:space="preserve">disks large homolog 3 </t>
  </si>
  <si>
    <t xml:space="preserve">general transcription factor II-I </t>
  </si>
  <si>
    <t xml:space="preserve">interleukin enhancer-binding factor 3 </t>
  </si>
  <si>
    <t xml:space="preserve">abl interactor 1 </t>
  </si>
  <si>
    <t xml:space="preserve">NEDD8-activating enzyme E1 catalytic subunit </t>
  </si>
  <si>
    <t xml:space="preserve">tyrosine-protein kinase ITK/TSK </t>
  </si>
  <si>
    <t xml:space="preserve">reticulon-3 </t>
  </si>
  <si>
    <t xml:space="preserve">chromatin target of PRMT1 protein </t>
  </si>
  <si>
    <t xml:space="preserve">MICOS complex subunit Mic60 </t>
  </si>
  <si>
    <t xml:space="preserve">microtubule-associated protein 4 </t>
  </si>
  <si>
    <t xml:space="preserve">myomegalin </t>
  </si>
  <si>
    <t xml:space="preserve">putative sodium-coupled neutral amino acid transporter 10 </t>
  </si>
  <si>
    <t xml:space="preserve">phosphatidylinositol-binding clathrin assembly protein </t>
  </si>
  <si>
    <t xml:space="preserve">apoptotic chromatin condensation inducer in the nucleus </t>
  </si>
  <si>
    <t xml:space="preserve">C-Jun-amino-terminal kinase-interacting protein 4 </t>
  </si>
  <si>
    <t xml:space="preserve">calcium/calmodulin-dependent protein kinase type II subunit delta </t>
  </si>
  <si>
    <t xml:space="preserve">sigma non-opioid intracellular receptor 1 </t>
  </si>
  <si>
    <t xml:space="preserve">6-phosphofructo-2-kinase/fructose-2,6-bisphosphatase 3 </t>
  </si>
  <si>
    <t xml:space="preserve">paxillin </t>
  </si>
  <si>
    <t xml:space="preserve">transforming acidic coiled-coil-containing protein 2 </t>
  </si>
  <si>
    <t xml:space="preserve">ankyrin repeat domain-containing protein 17 </t>
  </si>
  <si>
    <t xml:space="preserve">regulator of nonsense transcripts 1 </t>
  </si>
  <si>
    <t xml:space="preserve">interferon alpha responsive protein </t>
  </si>
  <si>
    <t xml:space="preserve">oxysterol-binding protein-related protein 9 </t>
  </si>
  <si>
    <t xml:space="preserve">tripartite motif-containing protein 3 </t>
  </si>
  <si>
    <t xml:space="preserve">rho guanine nucleotide exchange factor 10 </t>
  </si>
  <si>
    <t xml:space="preserve">ubiquitin-conjugating enzyme E2 J2 </t>
  </si>
  <si>
    <t xml:space="preserve">ral GTPase-activating protein subunit beta </t>
  </si>
  <si>
    <t xml:space="preserve">mitochondrial import receptor subunit TOM34 </t>
  </si>
  <si>
    <t xml:space="preserve">Golgi-associated PDZ and coiled-coil motif-containing protein </t>
  </si>
  <si>
    <t xml:space="preserve">beta-arrestin-1 </t>
  </si>
  <si>
    <t>lysosomal protective protein  preproprotein</t>
  </si>
  <si>
    <t xml:space="preserve">synaptojanin-1 </t>
  </si>
  <si>
    <t xml:space="preserve">TOM1-like protein 2 </t>
  </si>
  <si>
    <t xml:space="preserve">breast cancer anti-estrogen resistance protein 1 </t>
  </si>
  <si>
    <t xml:space="preserve">N-acetylgalactosamine kinase </t>
  </si>
  <si>
    <t xml:space="preserve">ras GTPase-activating protein-binding protein 2 </t>
  </si>
  <si>
    <t xml:space="preserve">nucleosome assembly protein 1-like 4 </t>
  </si>
  <si>
    <t xml:space="preserve">type I inositol 1,4,5-trisphosphate 5-phosphatase </t>
  </si>
  <si>
    <t xml:space="preserve">monoglyceride lipase </t>
  </si>
  <si>
    <t xml:space="preserve">AP-2 complex subunit beta </t>
  </si>
  <si>
    <t xml:space="preserve">golgin subfamily A member 2 </t>
  </si>
  <si>
    <t xml:space="preserve">nck-associated protein 1 </t>
  </si>
  <si>
    <t xml:space="preserve">alpha-aminoadipic semialdehyde dehydrogenase </t>
  </si>
  <si>
    <t xml:space="preserve">CAP-Gly domain-containing linker protein 2 </t>
  </si>
  <si>
    <t xml:space="preserve">syntaxin-binding protein 1 </t>
  </si>
  <si>
    <t xml:space="preserve">dystrobrevin beta </t>
  </si>
  <si>
    <t xml:space="preserve">aspartyl aminopeptidase </t>
  </si>
  <si>
    <t xml:space="preserve">1-phosphatidylinositol 4,5-bisphosphate phosphodiesterase beta-3 </t>
  </si>
  <si>
    <t xml:space="preserve">gamma-adducin </t>
  </si>
  <si>
    <t xml:space="preserve">RNA-binding protein 8A </t>
  </si>
  <si>
    <t xml:space="preserve">bcl-2-like protein 1 </t>
  </si>
  <si>
    <t xml:space="preserve">LIM domain and actin-binding protein 1 </t>
  </si>
  <si>
    <t>mitogen-activated protein kinase 9 lpha1</t>
  </si>
  <si>
    <t xml:space="preserve">protein NDRG4 </t>
  </si>
  <si>
    <t xml:space="preserve">pre-mRNA-splicing regulator WTAP </t>
  </si>
  <si>
    <t xml:space="preserve">glutaredoxin-2, mitochondrial </t>
  </si>
  <si>
    <t xml:space="preserve">liprin-alpha-1 </t>
  </si>
  <si>
    <t xml:space="preserve">tyrosine-protein kinase Lyn </t>
  </si>
  <si>
    <t xml:space="preserve">adenylate kinase 2, mitochondrial </t>
  </si>
  <si>
    <t xml:space="preserve">nuclear protein localization protein 4 homolog </t>
  </si>
  <si>
    <t xml:space="preserve">ribosome-binding protein 1 </t>
  </si>
  <si>
    <t xml:space="preserve">MAGUK p55 subfamily member 6 </t>
  </si>
  <si>
    <t xml:space="preserve">peptidyl-prolyl cis-trans isomerase FKBP8 </t>
  </si>
  <si>
    <t xml:space="preserve">Na(+)/H(+) exchange regulatory cofactor NHE-RF2 </t>
  </si>
  <si>
    <t xml:space="preserve">gamma-tubulin complex component 2 </t>
  </si>
  <si>
    <t xml:space="preserve">dynein light chain roadblock-type 1 </t>
  </si>
  <si>
    <t xml:space="preserve">origin recognition complex subunit 2 </t>
  </si>
  <si>
    <t>lipopolysaccharide-responsive and beige-like anchor protein lpha</t>
  </si>
  <si>
    <t>casein kinase I lpha</t>
  </si>
  <si>
    <t xml:space="preserve">rho guanine nucleotide exchange factor 7 </t>
  </si>
  <si>
    <t xml:space="preserve">RNA-binding protein 47 </t>
  </si>
  <si>
    <t xml:space="preserve">intron-binding protein aquarius </t>
  </si>
  <si>
    <t xml:space="preserve">glutathione S-transferase A3 </t>
  </si>
  <si>
    <t xml:space="preserve">long-chain-fatty-acid--CoA ligase 3 </t>
  </si>
  <si>
    <t xml:space="preserve">CAP-Gly domain-containing linker protein 1 </t>
  </si>
  <si>
    <t xml:space="preserve">phosphoribosyl pyrophosphate synthase-associated protein 2 </t>
  </si>
  <si>
    <t xml:space="preserve">threonine synthase-like 1 </t>
  </si>
  <si>
    <t xml:space="preserve">alpha-endosulfine </t>
  </si>
  <si>
    <t xml:space="preserve">nephrocystin-1 </t>
  </si>
  <si>
    <t xml:space="preserve">regulator of G-protein signaling 12 </t>
  </si>
  <si>
    <t xml:space="preserve">WD repeat-containing protein 37 </t>
  </si>
  <si>
    <t xml:space="preserve">thioredoxin-related transmembrane protein 2 </t>
  </si>
  <si>
    <t xml:space="preserve">AP-2 complex subunit alpha-1 </t>
  </si>
  <si>
    <t xml:space="preserve">platelet-activating factor acetylhydrolase 2, cytoplasmic </t>
  </si>
  <si>
    <t xml:space="preserve">unconventional myosin-Ic </t>
  </si>
  <si>
    <t xml:space="preserve">heterogeneous nuclear ribonucleoprotein M </t>
  </si>
  <si>
    <t xml:space="preserve">AMP deaminase 2 </t>
  </si>
  <si>
    <t xml:space="preserve">PERQ amino acid-rich with GYF domain-containing protein 2 </t>
  </si>
  <si>
    <t xml:space="preserve">NSFL1 cofactor p47 </t>
  </si>
  <si>
    <t xml:space="preserve">steroid receptor RNA activator 1 </t>
  </si>
  <si>
    <t xml:space="preserve">oxysterol-binding protein-related protein 8 </t>
  </si>
  <si>
    <t xml:space="preserve">peptidyl-tRNA hydrolase 2, mitochondrial </t>
  </si>
  <si>
    <t xml:space="preserve">2-amino-3-ketobutyrate coenzyme A ligase, mitochondrial </t>
  </si>
  <si>
    <t xml:space="preserve">SUMO-activating enzyme subunit 1 </t>
  </si>
  <si>
    <t xml:space="preserve">4F2 cell-surface antigen heavy chain </t>
  </si>
  <si>
    <t xml:space="preserve">rab GTPase-activating protein 1 </t>
  </si>
  <si>
    <t xml:space="preserve">lysophospholipid acyltransferase 2 </t>
  </si>
  <si>
    <t xml:space="preserve">H(+)/Cl(-) exchange transporter 3 </t>
  </si>
  <si>
    <t xml:space="preserve">RNA-binding protein 39 </t>
  </si>
  <si>
    <t xml:space="preserve">radixin </t>
  </si>
  <si>
    <t xml:space="preserve">ribosomal protein S6 kinase alpha-1 </t>
  </si>
  <si>
    <t xml:space="preserve">tyrosine-protein phosphatase non-receptor type 6 </t>
  </si>
  <si>
    <t xml:space="preserve">tyrosine-protein phosphatase non-receptor type 11 </t>
  </si>
  <si>
    <t xml:space="preserve">ATP synthase subunit gamma, mitochondrial </t>
  </si>
  <si>
    <t xml:space="preserve">cytoplasmic FMR1-interacting protein 1 </t>
  </si>
  <si>
    <t xml:space="preserve">ribonuclease inhibitor </t>
  </si>
  <si>
    <t xml:space="preserve">CTP synthase 2 </t>
  </si>
  <si>
    <t xml:space="preserve">obg-like ATPase 1 </t>
  </si>
  <si>
    <t xml:space="preserve">epidermal growth factor receptor substrate 15 </t>
  </si>
  <si>
    <t xml:space="preserve">elongation factor 1-delta </t>
  </si>
  <si>
    <t xml:space="preserve">28S ribosomal protein S23, mitochondrial </t>
  </si>
  <si>
    <t xml:space="preserve">vacuolar protein sorting-associated protein 26A </t>
  </si>
  <si>
    <t xml:space="preserve">glutathione synthetase </t>
  </si>
  <si>
    <t xml:space="preserve">dynactin subunit 3 </t>
  </si>
  <si>
    <t xml:space="preserve">filamin-B </t>
  </si>
  <si>
    <t xml:space="preserve">disheveled-associated activator of morphogenesis 1 </t>
  </si>
  <si>
    <t xml:space="preserve">transmembrane and coiled-coil domains protein 3 </t>
  </si>
  <si>
    <t xml:space="preserve">leucine-rich repeat-containing protein 40 </t>
  </si>
  <si>
    <t xml:space="preserve">target of rapamycin complex 2 subunit MAPKAP1 </t>
  </si>
  <si>
    <t xml:space="preserve">sialin </t>
  </si>
  <si>
    <t xml:space="preserve">transmembrane protein 40 </t>
  </si>
  <si>
    <t xml:space="preserve">tRNA-splicing endonuclease subunit Sen34 </t>
  </si>
  <si>
    <t>reticulon-4 2</t>
  </si>
  <si>
    <t xml:space="preserve">golgin subfamily A member 1 </t>
  </si>
  <si>
    <t xml:space="preserve">TBC1 domain family member 5 </t>
  </si>
  <si>
    <t xml:space="preserve">protein CTLA-2-alpha </t>
  </si>
  <si>
    <t xml:space="preserve">serine/threonine-protein phosphatase 4 regulatory subunit 1 </t>
  </si>
  <si>
    <t xml:space="preserve">synaptosomal-associated protein 23 </t>
  </si>
  <si>
    <t xml:space="preserve">CCA tRNA nucleotidyltransferase 1, mitochondrial </t>
  </si>
  <si>
    <t xml:space="preserve">WD repeat-containing protein 61 </t>
  </si>
  <si>
    <t xml:space="preserve">protein TANC1 </t>
  </si>
  <si>
    <t xml:space="preserve">urea transporter 1 </t>
  </si>
  <si>
    <t xml:space="preserve">heterogeneous nuclear ribonucleoprotein A1 </t>
  </si>
  <si>
    <t xml:space="preserve">choline transporter-like protein 1 </t>
  </si>
  <si>
    <t xml:space="preserve">tensin 1 </t>
  </si>
  <si>
    <t xml:space="preserve">calmin </t>
  </si>
  <si>
    <t xml:space="preserve">116 kDa U5 small nuclear ribonucleoprotein component </t>
  </si>
  <si>
    <t xml:space="preserve">annexin A6 </t>
  </si>
  <si>
    <t xml:space="preserve">sarcoplasmic/endoplasmic reticulum calcium ATPase 2 </t>
  </si>
  <si>
    <t xml:space="preserve">heterogeneous nuclear ribonucleoprotein R </t>
  </si>
  <si>
    <t xml:space="preserve">enoyl-CoA delta isomerase 2, mitochondrial </t>
  </si>
  <si>
    <t xml:space="preserve">proteasome subunit alpha type-3 </t>
  </si>
  <si>
    <t xml:space="preserve">zyxin </t>
  </si>
  <si>
    <t xml:space="preserve">phosphatidate cytidylyltransferase 2 </t>
  </si>
  <si>
    <t xml:space="preserve">ethylmalonyl-CoA decarboxylase </t>
  </si>
  <si>
    <t xml:space="preserve">nascent polypeptide-associated complex subunit alpha </t>
  </si>
  <si>
    <t xml:space="preserve">guanine nucleotide-binding protein G(o) subunit alpha </t>
  </si>
  <si>
    <t xml:space="preserve">protein kinase C zeta type </t>
  </si>
  <si>
    <t xml:space="preserve">protein S100-A14 </t>
  </si>
  <si>
    <t xml:space="preserve">metal transporter CNNM2 </t>
  </si>
  <si>
    <t xml:space="preserve">sodium/potassium-transporting ATPase subunit gamma </t>
  </si>
  <si>
    <t xml:space="preserve">far upstream element-binding protein 3 </t>
  </si>
  <si>
    <t xml:space="preserve">interferon-stimulated gene 20 kDa protein </t>
  </si>
  <si>
    <t xml:space="preserve">protein Hikeshi </t>
  </si>
  <si>
    <t xml:space="preserve">protein lunapark </t>
  </si>
  <si>
    <t xml:space="preserve">protein unc-93 homolog B1 </t>
  </si>
  <si>
    <t xml:space="preserve">nephrocystin-3 </t>
  </si>
  <si>
    <t xml:space="preserve">sec1 family domain-containing protein 2 </t>
  </si>
  <si>
    <t xml:space="preserve">rho guanine nucleotide exchange factor 1 </t>
  </si>
  <si>
    <t xml:space="preserve">nuclear factor of activated T-cells 5 </t>
  </si>
  <si>
    <t xml:space="preserve">coiled-coil domain-containing protein 93 </t>
  </si>
  <si>
    <t xml:space="preserve">epidermal growth factor receptor substrate 15-like 1 </t>
  </si>
  <si>
    <t xml:space="preserve">vinexin </t>
  </si>
  <si>
    <t xml:space="preserve">bromodomain and WD repeat-containing protein 1 </t>
  </si>
  <si>
    <t xml:space="preserve">phospholipid-transporting ATPase IA </t>
  </si>
  <si>
    <t xml:space="preserve">poly(U)-binding-splicing factor PUF60 </t>
  </si>
  <si>
    <t xml:space="preserve">COP9 signalosome complex subunit 2 </t>
  </si>
  <si>
    <t xml:space="preserve">rap1 GTPase-GDP dissociation stimulator 1 </t>
  </si>
  <si>
    <t xml:space="preserve">arf-GAP with SH3 domain, ANK repeat and PH domain-containing protein 2 </t>
  </si>
  <si>
    <t xml:space="preserve">heterogeneous nuclear ribonucleoprotein A3 </t>
  </si>
  <si>
    <t xml:space="preserve">proline synthase co-transcribed bacterial homolog protein </t>
  </si>
  <si>
    <t xml:space="preserve">eukaryotic initiation factor 4A-II </t>
  </si>
  <si>
    <t xml:space="preserve">bifunctional 3'-phosphoadenosine 5'-phosphosulfate synthase 1 </t>
  </si>
  <si>
    <t xml:space="preserve">sarcoplasmic/endoplasmic reticulum calcium ATPase 3 </t>
  </si>
  <si>
    <t xml:space="preserve">zinc finger CCCH domain-containing protein 18 </t>
  </si>
  <si>
    <t xml:space="preserve">serine/threonine-protein phosphatase 2A 65 kDa regulatory subunit A beta isoform </t>
  </si>
  <si>
    <t xml:space="preserve">eukaryotic translation initiation factor 4 gamma 1 </t>
  </si>
  <si>
    <t xml:space="preserve">syntaxin-2 </t>
  </si>
  <si>
    <t xml:space="preserve">set1/Ash2 histone methyltransferase complex subunit ASH2 </t>
  </si>
  <si>
    <t xml:space="preserve">DAZ-associated protein 1 </t>
  </si>
  <si>
    <t xml:space="preserve">F-actin-capping protein subunit beta </t>
  </si>
  <si>
    <t xml:space="preserve">caprin-1 </t>
  </si>
  <si>
    <t xml:space="preserve">leucine-rich repeat-containing protein 57 </t>
  </si>
  <si>
    <t xml:space="preserve">dolichyldiphosphatase 1 </t>
  </si>
  <si>
    <t xml:space="preserve">phosphatase and actin regulator 2 </t>
  </si>
  <si>
    <t xml:space="preserve">60S ribosomal protein L22 </t>
  </si>
  <si>
    <t xml:space="preserve">E3 ubiquitin-protein ligase RNF213 </t>
  </si>
  <si>
    <t xml:space="preserve">WAS protein family homolog 1 </t>
  </si>
  <si>
    <t xml:space="preserve">very-long-chain (3R)-3-hydroxyacyl-CoA dehydratase 2 </t>
  </si>
  <si>
    <t xml:space="preserve">tensin-like C1 domain-containing phosphatase </t>
  </si>
  <si>
    <t xml:space="preserve">very-long-chain (3R)-3-hydroxyacyl-CoA dehydratase 3 </t>
  </si>
  <si>
    <t xml:space="preserve">arylamine N-acetyltransferase 1 </t>
  </si>
  <si>
    <t xml:space="preserve">hemicentin-2 </t>
  </si>
  <si>
    <t xml:space="preserve">inactive N-acetylated-alpha-linked acidic dipeptidase-like protein 2 </t>
  </si>
  <si>
    <t xml:space="preserve">G-protein coupled receptor 110 </t>
  </si>
  <si>
    <t xml:space="preserve">coiled-coil domain-containing protein 170 </t>
  </si>
  <si>
    <t xml:space="preserve">bifunctional ATP-dependent dihydroxyacetone kinase/FAD-AMP lyase (cyclizing) </t>
  </si>
  <si>
    <t xml:space="preserve">very-long-chain (3R)-3-hydroxyacyl-CoA dehydratase 4 </t>
  </si>
  <si>
    <t xml:space="preserve">G-protein coupled receptor 126 </t>
  </si>
  <si>
    <t xml:space="preserve">alpha-L-iduronidase  </t>
  </si>
  <si>
    <t xml:space="preserve">VIP36-like protein  </t>
  </si>
  <si>
    <t xml:space="preserve">multiple coagulation factor deficiency protein 2 homolog </t>
  </si>
  <si>
    <t xml:space="preserve">multiple inositol polyphosphate phosphatase 1 </t>
  </si>
  <si>
    <t xml:space="preserve">prolactin-4A1 </t>
  </si>
  <si>
    <t xml:space="preserve">thrombospondin-1 </t>
  </si>
  <si>
    <t xml:space="preserve">usherin </t>
  </si>
  <si>
    <t xml:space="preserve">MICOS complex subunit Mic27 </t>
  </si>
  <si>
    <t xml:space="preserve">carboxypeptidase Q </t>
  </si>
  <si>
    <t xml:space="preserve">3-hydroxyisobutyryl-CoA hydrolase, mitochondrial </t>
  </si>
  <si>
    <t xml:space="preserve">prolyl 4-hydroxylase subunit alpha-1 </t>
  </si>
  <si>
    <t xml:space="preserve">low-density lipoprotein receptor-related protein 2 </t>
  </si>
  <si>
    <t xml:space="preserve">sortilin-related receptor </t>
  </si>
  <si>
    <t xml:space="preserve">prolow-density lipoprotein receptor-related protein 1 </t>
  </si>
  <si>
    <t xml:space="preserve">cation-independent mannose-6-phosphate receptor </t>
  </si>
  <si>
    <t xml:space="preserve">39S ribosomal protein L40, mitochondrial </t>
  </si>
  <si>
    <t xml:space="preserve">fibrillin-1 </t>
  </si>
  <si>
    <t xml:space="preserve">nucleotide exchange factor SIL1 </t>
  </si>
  <si>
    <t xml:space="preserve">cadherin-10 </t>
  </si>
  <si>
    <t xml:space="preserve">torsin-3A </t>
  </si>
  <si>
    <t xml:space="preserve">extracellular matrix protein FRAS1 </t>
  </si>
  <si>
    <t xml:space="preserve">retinoid-inducible serine carboxypeptidase </t>
  </si>
  <si>
    <t xml:space="preserve">coiled-coil domain-containing protein 134 </t>
  </si>
  <si>
    <t xml:space="preserve">hydroxyacyl-coenzyme A dehydrogenase, mitochondrial </t>
  </si>
  <si>
    <t xml:space="preserve">citrate lyase subunit beta-like protein, mitochondrial </t>
  </si>
  <si>
    <t xml:space="preserve">prelamin-A/C  </t>
  </si>
  <si>
    <t xml:space="preserve">lysosome membrane protein 2 </t>
  </si>
  <si>
    <t xml:space="preserve">thioredoxin reductase 2, mitochondrial </t>
  </si>
  <si>
    <t xml:space="preserve">pentatricopeptide repeat domain-containing protein 3, mitochondrial </t>
  </si>
  <si>
    <t xml:space="preserve">ATP-binding cassette sub-family B member 10, mitochondrial </t>
  </si>
  <si>
    <t xml:space="preserve">von Willebrand factor A domain-containing protein 8  </t>
  </si>
  <si>
    <t xml:space="preserve">caspase-7 </t>
  </si>
  <si>
    <t xml:space="preserve">laminin subunit alpha-3 </t>
  </si>
  <si>
    <t xml:space="preserve">FRAS1-related extracellular matrix protein 1  </t>
  </si>
  <si>
    <t xml:space="preserve">cell surface glycoprotein MUC18 </t>
  </si>
  <si>
    <t xml:space="preserve">stromal interaction molecule 1 </t>
  </si>
  <si>
    <t xml:space="preserve">VPS10 domain-containing receptor SorCS2 </t>
  </si>
  <si>
    <t xml:space="preserve">protein THEM6 </t>
  </si>
  <si>
    <t xml:space="preserve">FRAS1-related extracellular matrix protein 2 </t>
  </si>
  <si>
    <t xml:space="preserve">epidermal growth factor receptor  </t>
  </si>
  <si>
    <t xml:space="preserve">carnitine O-palmitoyltransferase 2, mitochondrial </t>
  </si>
  <si>
    <t xml:space="preserve">dynamin-like 120 kDa protein, mitochondrial  </t>
  </si>
  <si>
    <t xml:space="preserve">prominin-1 isoform s8 </t>
  </si>
  <si>
    <t xml:space="preserve">ganglioside GM2 activator </t>
  </si>
  <si>
    <t xml:space="preserve">39S ribosomal protein L15, mitochondrial  </t>
  </si>
  <si>
    <t xml:space="preserve">phytanoyl-CoA dioxygenase, peroxisomal </t>
  </si>
  <si>
    <t xml:space="preserve">A disintegrin and metalloproteinase with thrombospondin motifs 15 </t>
  </si>
  <si>
    <t xml:space="preserve">diamine oxidase-like protein 2 </t>
  </si>
  <si>
    <t xml:space="preserve">alanine--tRNA ligase, mitochondrial </t>
  </si>
  <si>
    <t xml:space="preserve">macrophage colony-stimulating factor 1  </t>
  </si>
  <si>
    <t xml:space="preserve">protocadherin Fat 2 </t>
  </si>
  <si>
    <t xml:space="preserve">fibronectin isoform g </t>
  </si>
  <si>
    <t xml:space="preserve">serine protease HTRA1 </t>
  </si>
  <si>
    <t xml:space="preserve">immunoglobulin superfamily member 10 </t>
  </si>
  <si>
    <t xml:space="preserve">laminin subunit alpha-2 </t>
  </si>
  <si>
    <t xml:space="preserve">molybdate-anion transporter </t>
  </si>
  <si>
    <t xml:space="preserve">UPF0160 protein MYG1, mitochondrial </t>
  </si>
  <si>
    <t xml:space="preserve">neudesin </t>
  </si>
  <si>
    <t xml:space="preserve">neurofascin  </t>
  </si>
  <si>
    <t xml:space="preserve">netrin-3 </t>
  </si>
  <si>
    <t xml:space="preserve">otolin-1 </t>
  </si>
  <si>
    <t xml:space="preserve">presenilins-associated rhomboid-like protein, mitochondrial </t>
  </si>
  <si>
    <t xml:space="preserve">pyruvate dehydrogenase kinase, isozyme 1 </t>
  </si>
  <si>
    <t xml:space="preserve">receptor-type tyrosine-protein phosphatase gamma </t>
  </si>
  <si>
    <t xml:space="preserve">VPS10 domain-containing receptor SorCS3 </t>
  </si>
  <si>
    <t xml:space="preserve">stAR-related lipid transfer protein 7, mitochondrial </t>
  </si>
  <si>
    <t xml:space="preserve">sulfatase-modifying factor 1 </t>
  </si>
  <si>
    <t xml:space="preserve">protein kish-B </t>
  </si>
  <si>
    <t xml:space="preserve">WAP four-disulfide core domain protein 2 </t>
  </si>
  <si>
    <t xml:space="preserve">grpE protein homolog 1, mitochondrial </t>
  </si>
  <si>
    <t xml:space="preserve">integrin beta-6 </t>
  </si>
  <si>
    <t xml:space="preserve">succinate dehydrogenase cytochrome b560 subunit, mitochondrial </t>
  </si>
  <si>
    <t xml:space="preserve">succinate dehydrogenase [ubiquinone] flavoprotein subunit, mitochondrial </t>
  </si>
  <si>
    <t xml:space="preserve">estradiol 17-beta-dehydrogenase 11 </t>
  </si>
  <si>
    <t xml:space="preserve">laminin subunit gamma-1 </t>
  </si>
  <si>
    <t xml:space="preserve">collagen alpha-1(IV) chain </t>
  </si>
  <si>
    <t xml:space="preserve">laminin subunit beta-2 </t>
  </si>
  <si>
    <t xml:space="preserve">cadherin-16  </t>
  </si>
  <si>
    <t xml:space="preserve">glucosidase 2 subunit beta  </t>
  </si>
  <si>
    <t xml:space="preserve">carbonic anhydrase 5B, mitochondrial </t>
  </si>
  <si>
    <t xml:space="preserve">nectin-2  </t>
  </si>
  <si>
    <t xml:space="preserve">serine beta-lactamase-like protein LACTB, mitochondrial </t>
  </si>
  <si>
    <t xml:space="preserve">D-beta-hydroxybutyrate dehydrogenase, mitochondrial </t>
  </si>
  <si>
    <t xml:space="preserve">long-chain specific acyl-CoA dehydrogenase, mitochondrial </t>
  </si>
  <si>
    <t xml:space="preserve">insulin-like growth factor-binding protein 7  </t>
  </si>
  <si>
    <t xml:space="preserve">28S ribosomal protein S9, mitochondrial </t>
  </si>
  <si>
    <t xml:space="preserve">nardilysin </t>
  </si>
  <si>
    <t xml:space="preserve">glycerol-3-phosphate dehydrogenase, mitochondrial </t>
  </si>
  <si>
    <t xml:space="preserve">dnaJ homolog subfamily C member 25 </t>
  </si>
  <si>
    <t xml:space="preserve">vitamin K epoxide reductase complex subunit 1 </t>
  </si>
  <si>
    <t xml:space="preserve">mucin-4 </t>
  </si>
  <si>
    <t xml:space="preserve">serine/threonine-protein kinase PAK 2 </t>
  </si>
  <si>
    <t xml:space="preserve">aspartyl/asparaginyl beta-hydroxylase 1 </t>
  </si>
  <si>
    <t xml:space="preserve">collagen alpha-5(IV) chain </t>
  </si>
  <si>
    <t xml:space="preserve">NADH dehydrogenase [ubiquinone] 1 beta subcomplex subunit 5, mitochondrial </t>
  </si>
  <si>
    <t xml:space="preserve">glutamate dehydrogenase 1, mitochondrial </t>
  </si>
  <si>
    <t xml:space="preserve">endoplasmin </t>
  </si>
  <si>
    <t xml:space="preserve">transmembrane 9 superfamily member 4 </t>
  </si>
  <si>
    <t xml:space="preserve">very long-chain specific acyl-CoA dehydrogenase, mitochondrial </t>
  </si>
  <si>
    <t xml:space="preserve">platelet endothelial cell adhesion molecule  </t>
  </si>
  <si>
    <t xml:space="preserve">inorganic pyrophosphatase 2, mitochondrial  </t>
  </si>
  <si>
    <t xml:space="preserve">angiotensin-converting enzyme 2 </t>
  </si>
  <si>
    <t xml:space="preserve">endothelin B receptor </t>
  </si>
  <si>
    <t xml:space="preserve">ferric-chelate reductase 1 </t>
  </si>
  <si>
    <t xml:space="preserve">laminin subunit alpha-1 </t>
  </si>
  <si>
    <t xml:space="preserve">28S ribosomal protein S18a, mitochondrial </t>
  </si>
  <si>
    <t xml:space="preserve">neural cell adhesion molecule 1  </t>
  </si>
  <si>
    <t xml:space="preserve">NHL repeat-containing protein 3 </t>
  </si>
  <si>
    <t xml:space="preserve">neuropilin-1 </t>
  </si>
  <si>
    <t xml:space="preserve">zinc transporter ZIP13  </t>
  </si>
  <si>
    <t xml:space="preserve">sulfatase-modifying factor 2 </t>
  </si>
  <si>
    <t xml:space="preserve">ATP-dependent RNA helicase SUPV3L1, mitochondrial </t>
  </si>
  <si>
    <t xml:space="preserve">pantetheinase </t>
  </si>
  <si>
    <t xml:space="preserve">yrdC domain-containing protein, mitochondrial </t>
  </si>
  <si>
    <t xml:space="preserve">plexin-B2 </t>
  </si>
  <si>
    <t xml:space="preserve">amyloid beta A4 protein  </t>
  </si>
  <si>
    <t xml:space="preserve">delta(3,5)-Delta(2,4)-dienoyl-CoA isomerase, mitochondrial </t>
  </si>
  <si>
    <t xml:space="preserve">sodium/potassium-transporting ATPase subunit alpha-1 </t>
  </si>
  <si>
    <t xml:space="preserve">kielin/chordin-like protein </t>
  </si>
  <si>
    <t xml:space="preserve">28S ribosomal protein S12, mitochondrial </t>
  </si>
  <si>
    <t xml:space="preserve">NADH dehydrogenase (ubiquinone) complex I, assembly factor 6 </t>
  </si>
  <si>
    <t xml:space="preserve">NADH dehydrogenase [ubiquinone] 1 beta subcomplex subunit 2, mitochondrial </t>
  </si>
  <si>
    <t xml:space="preserve">transmembrane 9 superfamily member 1 </t>
  </si>
  <si>
    <t xml:space="preserve">transmembrane protein 9B </t>
  </si>
  <si>
    <t xml:space="preserve">prenylcysteine oxidase </t>
  </si>
  <si>
    <t xml:space="preserve">ras-related protein R-Ras2 </t>
  </si>
  <si>
    <t xml:space="preserve">beta-hexosaminidase subunit alpha </t>
  </si>
  <si>
    <t xml:space="preserve">procollagen-lysine,2-oxoglutarate 5-dioxygenase 3 </t>
  </si>
  <si>
    <t xml:space="preserve">LETM1 and EF-hand domain-containing protein 1, mitochondrial </t>
  </si>
  <si>
    <t xml:space="preserve">protein disulfide-isomerase A6 </t>
  </si>
  <si>
    <t xml:space="preserve">calcium uniporter protein, mitochondrial </t>
  </si>
  <si>
    <t xml:space="preserve">succinyl-CoA:3-ketoacid coenzyme A transferase 1, mitochondrial </t>
  </si>
  <si>
    <t xml:space="preserve">complement component C9 </t>
  </si>
  <si>
    <t xml:space="preserve">chloride channel CLIC-like protein 1  </t>
  </si>
  <si>
    <t xml:space="preserve">39S ribosomal protein L2, mitochondrial </t>
  </si>
  <si>
    <t xml:space="preserve">nuclear pore complex protein Nup98-Nup96  </t>
  </si>
  <si>
    <t xml:space="preserve">prostate stem cell antigen </t>
  </si>
  <si>
    <t xml:space="preserve">semaphorin-4B </t>
  </si>
  <si>
    <t xml:space="preserve">tapasin-related protein </t>
  </si>
  <si>
    <t xml:space="preserve">nucleobindin-2 </t>
  </si>
  <si>
    <t xml:space="preserve">prostaglandin F2 receptor negative regulator </t>
  </si>
  <si>
    <t xml:space="preserve">protein disulfide-isomerase A4 </t>
  </si>
  <si>
    <t xml:space="preserve">isoleucine--tRNA ligase, mitochondrial </t>
  </si>
  <si>
    <t xml:space="preserve">glycine dehydrogenase (decarboxylating), mitochondrial </t>
  </si>
  <si>
    <t xml:space="preserve">nodal modulator 1 </t>
  </si>
  <si>
    <t xml:space="preserve">hypoxia up-regulated protein 1 </t>
  </si>
  <si>
    <t xml:space="preserve">antigen-presenting glycoprotein CD1d1 </t>
  </si>
  <si>
    <t xml:space="preserve">cat eye syndrome critical region protein 5 homolog </t>
  </si>
  <si>
    <t xml:space="preserve">dihydroorotate dehydrogenase (quinone), mitochondrial </t>
  </si>
  <si>
    <t xml:space="preserve">polypeptide N-acetylgalactosaminyltransferase 2 </t>
  </si>
  <si>
    <t xml:space="preserve">neuroplastin  </t>
  </si>
  <si>
    <t xml:space="preserve">proteasome subunit beta type-7 </t>
  </si>
  <si>
    <t xml:space="preserve">ATP synthase subunit beta, mitochondrial </t>
  </si>
  <si>
    <t xml:space="preserve">ATP synthase subunit alpha, mitochondrial </t>
  </si>
  <si>
    <t xml:space="preserve">arylsulfatase A </t>
  </si>
  <si>
    <t xml:space="preserve">caspase-6 </t>
  </si>
  <si>
    <t xml:space="preserve">methylmalonic aciduria type A homolog, mitochondrial </t>
  </si>
  <si>
    <t xml:space="preserve">bifunctional coenzyme A synthase </t>
  </si>
  <si>
    <t xml:space="preserve">reticulon-4-interacting protein 1, mitochondrial </t>
  </si>
  <si>
    <t xml:space="preserve">transmembrane emp24 domain-containing protein 2 </t>
  </si>
  <si>
    <t xml:space="preserve">78 kDa glucose-regulated protein </t>
  </si>
  <si>
    <t xml:space="preserve">2,4-dienoyl-CoA reductase, mitochondrial </t>
  </si>
  <si>
    <t xml:space="preserve">serum albumin </t>
  </si>
  <si>
    <t xml:space="preserve">NAD(P)H-hydrate epimerase </t>
  </si>
  <si>
    <t xml:space="preserve">methylmalonyl-CoA epimerase, mitochondrial </t>
  </si>
  <si>
    <t xml:space="preserve">28S ribosomal protein S26, mitochondrial </t>
  </si>
  <si>
    <t xml:space="preserve">epididymal secretory protein E1 </t>
  </si>
  <si>
    <t xml:space="preserve">rho-related GTP-binding protein RhoD </t>
  </si>
  <si>
    <t xml:space="preserve">E3 ubiquitin-protein ligase synoviolin </t>
  </si>
  <si>
    <t xml:space="preserve">transmembrane protein 87B </t>
  </si>
  <si>
    <t xml:space="preserve">KDEL motif-containing protein 2 </t>
  </si>
  <si>
    <t xml:space="preserve">peptidyl-prolyl cis-trans isomerase FKBP9 </t>
  </si>
  <si>
    <t xml:space="preserve">L-2-hydroxyglutarate dehydrogenase, mitochondrial </t>
  </si>
  <si>
    <t xml:space="preserve">serpin H1 </t>
  </si>
  <si>
    <t xml:space="preserve">peroxiredoxin-5, mitochondrial </t>
  </si>
  <si>
    <t xml:space="preserve">isocitrate dehydrogenase [NAD] subunit gamma 1, mitochondrial </t>
  </si>
  <si>
    <t xml:space="preserve">mitochondrial-processing peptidase subunit alpha </t>
  </si>
  <si>
    <t xml:space="preserve">aldehyde dehydrogenase, mitochondrial  </t>
  </si>
  <si>
    <t xml:space="preserve">coiled-coil domain-containing protein 47 </t>
  </si>
  <si>
    <t xml:space="preserve">collagen alpha-1(XVIII) chain  </t>
  </si>
  <si>
    <t xml:space="preserve">acyl-CoA synthetase family member 3, mitochondrial </t>
  </si>
  <si>
    <t xml:space="preserve">succinate-semialdehyde dehydrogenase, mitochondrial </t>
  </si>
  <si>
    <t xml:space="preserve">NADH dehydrogenase [ubiquinone] iron-sulfur protein 7, mitochondrial </t>
  </si>
  <si>
    <t xml:space="preserve">DDRGK domain-containing protein 1 </t>
  </si>
  <si>
    <t xml:space="preserve">N-acetylgalactosamine-6-sulfatase  </t>
  </si>
  <si>
    <t xml:space="preserve">prolyl 4-hydroxylase subunit alpha-2  </t>
  </si>
  <si>
    <t xml:space="preserve">prominin-2  </t>
  </si>
  <si>
    <t xml:space="preserve">all-trans-retinol 13,14-reductase </t>
  </si>
  <si>
    <t xml:space="preserve">syndecan-4 </t>
  </si>
  <si>
    <t xml:space="preserve">sialate O-acetylesterase </t>
  </si>
  <si>
    <t xml:space="preserve">torsin-1B </t>
  </si>
  <si>
    <t xml:space="preserve">pyruvate dehydrogenase phosphatase regulatory subunit, mitochondrial </t>
  </si>
  <si>
    <t xml:space="preserve">4-trimethylaminobutyraldehyde dehydrogenase </t>
  </si>
  <si>
    <t xml:space="preserve">NADH dehydrogenase [ubiquinone] iron-sulfur protein 2, mitochondrial </t>
  </si>
  <si>
    <t xml:space="preserve">ceruloplasmin  </t>
  </si>
  <si>
    <t xml:space="preserve">heat shock protein 75 kDa, mitochondrial </t>
  </si>
  <si>
    <t xml:space="preserve">NADH-ubiquinone oxidoreductase 75 kDa subunit, mitochondrial </t>
  </si>
  <si>
    <t xml:space="preserve">methylglutaconyl-CoA hydratase, mitochondrial </t>
  </si>
  <si>
    <t xml:space="preserve">ubiquinone biosynthesis protein COQ9, mitochondrial </t>
  </si>
  <si>
    <t xml:space="preserve">farnesyl pyrophosphate synthase  </t>
  </si>
  <si>
    <t xml:space="preserve">39S ribosomal protein L41, mitochondrial </t>
  </si>
  <si>
    <t xml:space="preserve">tubulointerstitial nephritis antigen-like </t>
  </si>
  <si>
    <t xml:space="preserve">cadherin-1 </t>
  </si>
  <si>
    <t xml:space="preserve">protein canopy homolog 4 </t>
  </si>
  <si>
    <t xml:space="preserve">collagen alpha-3(IV) chain </t>
  </si>
  <si>
    <t xml:space="preserve">protein FAM171A2 </t>
  </si>
  <si>
    <t xml:space="preserve">elongation factor Ts, mitochondrial </t>
  </si>
  <si>
    <t xml:space="preserve">leucine-rich PPR motif-containing protein, mitochondrial </t>
  </si>
  <si>
    <t xml:space="preserve">epoxide hydrolase 1 </t>
  </si>
  <si>
    <t xml:space="preserve">ATP synthase subunit O, mitochondrial </t>
  </si>
  <si>
    <t xml:space="preserve">malate dehydrogenase, mitochondrial </t>
  </si>
  <si>
    <t xml:space="preserve">acylcarnitine hydrolase </t>
  </si>
  <si>
    <t xml:space="preserve">ATP-dependent Clp protease proteolytic subunit, mitochondrial </t>
  </si>
  <si>
    <t xml:space="preserve">dnaJ homolog subfamily C member 3 </t>
  </si>
  <si>
    <t xml:space="preserve">phospholipid hydroperoxide glutathione peroxidase, nuclear  </t>
  </si>
  <si>
    <t xml:space="preserve">nucleoside diphosphate kinase 3 </t>
  </si>
  <si>
    <t xml:space="preserve">podocalyxin </t>
  </si>
  <si>
    <t xml:space="preserve">acetyl-CoA acetyltransferase, mitochondrial </t>
  </si>
  <si>
    <t xml:space="preserve">succinyl-CoA ligase [GDP-forming] subunit beta, mitochondrial </t>
  </si>
  <si>
    <t xml:space="preserve">protein canopy homolog 2 </t>
  </si>
  <si>
    <t xml:space="preserve">persulfide dioxygenase ETHE1, mitochondrial </t>
  </si>
  <si>
    <t xml:space="preserve">neurolysin, mitochondrial </t>
  </si>
  <si>
    <t xml:space="preserve">calnexin </t>
  </si>
  <si>
    <t xml:space="preserve">basal cell adhesion molecule </t>
  </si>
  <si>
    <t xml:space="preserve">propionyl-CoA carboxylase alpha chain, mitochondrial </t>
  </si>
  <si>
    <t xml:space="preserve">protein disulfide-isomerase A3 </t>
  </si>
  <si>
    <t xml:space="preserve">neutral alpha-glucosidase AB  </t>
  </si>
  <si>
    <t xml:space="preserve">endothelial cell-selective adhesion molecule </t>
  </si>
  <si>
    <t xml:space="preserve">LDLR chaperone MESD </t>
  </si>
  <si>
    <t xml:space="preserve">tumor-associated calcium signal transducer 2 </t>
  </si>
  <si>
    <t xml:space="preserve">dolichyl-diphosphooligosaccharide--protein glycosyltransferase subunit 1 </t>
  </si>
  <si>
    <t xml:space="preserve">methylmalonate-semialdehyde dehydrogenase [acylating], mitochondrial </t>
  </si>
  <si>
    <t xml:space="preserve">integrin alpha-V </t>
  </si>
  <si>
    <t xml:space="preserve">prostaglandin G/H synthase 1 </t>
  </si>
  <si>
    <t xml:space="preserve">cytochrome b-c1 complex subunit 1, mitochondrial </t>
  </si>
  <si>
    <t xml:space="preserve">dolichyl-diphosphooligosaccharide--protein glycosyltransferase subunit 2 </t>
  </si>
  <si>
    <t xml:space="preserve">lon protease homolog, mitochondrial </t>
  </si>
  <si>
    <t xml:space="preserve">GDH/6PGL endoplasmic bifunctional protein  </t>
  </si>
  <si>
    <t xml:space="preserve">biliverdin reductase A </t>
  </si>
  <si>
    <t xml:space="preserve">beta-glucuronidase </t>
  </si>
  <si>
    <t xml:space="preserve">citrate synthase, mitochondrial </t>
  </si>
  <si>
    <t xml:space="preserve">dnaJ homolog subfamily C member 10 </t>
  </si>
  <si>
    <t xml:space="preserve">integrin alpha-6  </t>
  </si>
  <si>
    <t xml:space="preserve">NADH dehydrogenase [ubiquinone] 1 alpha subcomplex subunit 9, mitochondrial </t>
  </si>
  <si>
    <t xml:space="preserve">NAD-dependent malic enzyme, mitochondrial </t>
  </si>
  <si>
    <t xml:space="preserve">ras-related protein Rap-1b </t>
  </si>
  <si>
    <t xml:space="preserve">prenylcysteine oxidase-like </t>
  </si>
  <si>
    <t xml:space="preserve">peptidyl-prolyl cis-trans isomerase B </t>
  </si>
  <si>
    <t xml:space="preserve">fibrocystin </t>
  </si>
  <si>
    <t xml:space="preserve">short-chain specific acyl-CoA dehydrogenase, mitochondrial </t>
  </si>
  <si>
    <t xml:space="preserve">agrin </t>
  </si>
  <si>
    <t xml:space="preserve">enoyl-CoA delta isomerase 1, mitochondrial </t>
  </si>
  <si>
    <t xml:space="preserve">beta-hexosaminidase subunit beta </t>
  </si>
  <si>
    <t xml:space="preserve">3-hydroxyisobutyrate dehydrogenase, mitochondrial </t>
  </si>
  <si>
    <t xml:space="preserve">UMP-CMP kinase 2, mitochondrial </t>
  </si>
  <si>
    <t xml:space="preserve">isocitrate dehydrogenase [NAD] subunit alpha, mitochondrial </t>
  </si>
  <si>
    <t xml:space="preserve">protein sel-1 homolog 1  </t>
  </si>
  <si>
    <t xml:space="preserve">lysophosphatidic acid phosphatase type 6 </t>
  </si>
  <si>
    <t xml:space="preserve">folate receptor alpha </t>
  </si>
  <si>
    <t xml:space="preserve">succinate dehydrogenase [ubiquinone] iron-sulfur subunit, mitochondrial </t>
  </si>
  <si>
    <t xml:space="preserve">endonuclease domain-containing 1 protein </t>
  </si>
  <si>
    <t xml:space="preserve">proteasome subunit beta type-1 </t>
  </si>
  <si>
    <t xml:space="preserve">sulfite oxidase, mitochondrial </t>
  </si>
  <si>
    <t xml:space="preserve">transmembrane 9 superfamily member 2 </t>
  </si>
  <si>
    <t xml:space="preserve">neural cell adhesion molecule L1 </t>
  </si>
  <si>
    <t xml:space="preserve">peroxiredoxin-4 </t>
  </si>
  <si>
    <t xml:space="preserve">ras-related protein Ral-A </t>
  </si>
  <si>
    <t xml:space="preserve">tissue alpha-L-fucosidase </t>
  </si>
  <si>
    <t xml:space="preserve">tapasin  </t>
  </si>
  <si>
    <t xml:space="preserve">thioredoxin-related transmembrane protein 4 </t>
  </si>
  <si>
    <t xml:space="preserve">3-oxoacyl-[acyl-carrier-protein] synthase, mitochondrial </t>
  </si>
  <si>
    <t xml:space="preserve">polyribonucleotide nucleotidyltransferase 1, mitochondrial </t>
  </si>
  <si>
    <t xml:space="preserve">insulin-like growth factor 1 receptor </t>
  </si>
  <si>
    <t xml:space="preserve">thioredoxin-related transmembrane protein 1 </t>
  </si>
  <si>
    <t xml:space="preserve">protein disulfide-isomerase TMX3 </t>
  </si>
  <si>
    <t xml:space="preserve">carboxypeptidase D </t>
  </si>
  <si>
    <t xml:space="preserve">acyl carrier protein, mitochondrial </t>
  </si>
  <si>
    <t xml:space="preserve">glutathione reductase, mitochondrial </t>
  </si>
  <si>
    <t xml:space="preserve">ATP synthase-coupling factor 6, mitochondrial </t>
  </si>
  <si>
    <t xml:space="preserve">chitinase domain-containing protein 1  </t>
  </si>
  <si>
    <t xml:space="preserve">claudin-10 _i1 </t>
  </si>
  <si>
    <t xml:space="preserve">39S ribosomal protein L12, mitochondrial </t>
  </si>
  <si>
    <t xml:space="preserve">NFU1 iron-sulfur cluster scaffold homolog, mitochondrial  </t>
  </si>
  <si>
    <t xml:space="preserve">proteasome subunit beta type-8 </t>
  </si>
  <si>
    <t xml:space="preserve">CD48 antigen </t>
  </si>
  <si>
    <t xml:space="preserve">ectonucleotide pyrophosphatase/phosphodiesterase family member 5 </t>
  </si>
  <si>
    <t xml:space="preserve">ectonucleoside triphosphate diphosphohydrolase 5  </t>
  </si>
  <si>
    <t xml:space="preserve">endoplasmic reticulum lectin 1 </t>
  </si>
  <si>
    <t xml:space="preserve">lysosome-associated membrane glycoprotein 2  </t>
  </si>
  <si>
    <t xml:space="preserve">retinol dehydrogenase 13  </t>
  </si>
  <si>
    <t xml:space="preserve">selenoprotein T </t>
  </si>
  <si>
    <t xml:space="preserve">serine protease inhibitor A3C </t>
  </si>
  <si>
    <t xml:space="preserve">essential MCU regulator, mitochondrial </t>
  </si>
  <si>
    <t xml:space="preserve">laminin subunit alpha-5 </t>
  </si>
  <si>
    <t xml:space="preserve">acyl-CoA-binding domain-containing protein 5  </t>
  </si>
  <si>
    <t xml:space="preserve">biotinidase </t>
  </si>
  <si>
    <t xml:space="preserve">carbonic anhydrase 12  </t>
  </si>
  <si>
    <t xml:space="preserve">metal transporter CNNM3  </t>
  </si>
  <si>
    <t xml:space="preserve">gremlin-1 </t>
  </si>
  <si>
    <t xml:space="preserve">4-hydroxy-2-oxoglutarate aldolase, mitochondrial </t>
  </si>
  <si>
    <t xml:space="preserve">mesencephalic astrocyte-derived neurotrophic factor </t>
  </si>
  <si>
    <t xml:space="preserve">GPI-anchor transamidase  </t>
  </si>
  <si>
    <t xml:space="preserve">proteasome subunit beta type-10 </t>
  </si>
  <si>
    <t xml:space="preserve">rho-related GTP-binding protein RhoB </t>
  </si>
  <si>
    <t xml:space="preserve">lysosomal acid phosphatase </t>
  </si>
  <si>
    <t xml:space="preserve">disintegrin and metalloproteinase domain-containing protein 15  </t>
  </si>
  <si>
    <t xml:space="preserve">cell adhesion molecule 1  </t>
  </si>
  <si>
    <t xml:space="preserve">metal transporter CNNM4 </t>
  </si>
  <si>
    <t xml:space="preserve">cytochrome c oxidase subunit 4 , mitochondrial  </t>
  </si>
  <si>
    <t xml:space="preserve">cytochrome c oxidase subunit 7A2, mitochondrial </t>
  </si>
  <si>
    <t xml:space="preserve">protein CutA  </t>
  </si>
  <si>
    <t xml:space="preserve">dolichol-phosphate mannosyltransferase subunit 3 </t>
  </si>
  <si>
    <t xml:space="preserve">GH3 domain-containing protein </t>
  </si>
  <si>
    <t xml:space="preserve">phosphatidylinositol-glycan-specific phospholipase D </t>
  </si>
  <si>
    <t xml:space="preserve">granulins </t>
  </si>
  <si>
    <t xml:space="preserve">tRNA modification GTPase GTPBP3, mitochondrial </t>
  </si>
  <si>
    <t xml:space="preserve">heat shock 70 kDa protein 13 </t>
  </si>
  <si>
    <t xml:space="preserve">NADH dehydrogenase [ubiquinone] 1 alpha subcomplex assembly factor 5 </t>
  </si>
  <si>
    <t xml:space="preserve">GDP-fucose protein O-fucosyltransferase 2 </t>
  </si>
  <si>
    <t xml:space="preserve">toll-like receptor 3 </t>
  </si>
  <si>
    <t xml:space="preserve">transmembrane emp24 domain-containing protein 3 </t>
  </si>
  <si>
    <t xml:space="preserve">transmembrane protein 109 </t>
  </si>
  <si>
    <t xml:space="preserve">transmembrane protein 41A </t>
  </si>
  <si>
    <t xml:space="preserve">mitochondrial ribonuclease P protein 1 </t>
  </si>
  <si>
    <t xml:space="preserve">disintegrin and metalloproteinase domain-containing protein 9  </t>
  </si>
  <si>
    <t xml:space="preserve">glycerol-3-phosphate acyltransferase 6 </t>
  </si>
  <si>
    <t xml:space="preserve">protein CREG1 </t>
  </si>
  <si>
    <t xml:space="preserve">cartilage-associated protein </t>
  </si>
  <si>
    <t xml:space="preserve">ERO1-like protein beta </t>
  </si>
  <si>
    <t xml:space="preserve">adrenodoxin, mitochondrial  </t>
  </si>
  <si>
    <t xml:space="preserve">protein GPR107 </t>
  </si>
  <si>
    <t xml:space="preserve">hemopexin </t>
  </si>
  <si>
    <t xml:space="preserve">inositol 1,4,5-trisphosphate receptor-interacting protein </t>
  </si>
  <si>
    <t xml:space="preserve">protein JTB </t>
  </si>
  <si>
    <t xml:space="preserve">laminin subunit gamma-2 </t>
  </si>
  <si>
    <t xml:space="preserve">methionine--tRNA ligase, mitochondrial </t>
  </si>
  <si>
    <t xml:space="preserve">myelin protein zero-like protein 2 </t>
  </si>
  <si>
    <t xml:space="preserve">NADH dehydrogenase [ubiquinone] 1 alpha subcomplex subunit 10, mitochondrial </t>
  </si>
  <si>
    <t xml:space="preserve">PDZK1-interacting protein 1  </t>
  </si>
  <si>
    <t xml:space="preserve">plexin-C1 </t>
  </si>
  <si>
    <t xml:space="preserve">proline dehydrogenase 1, mitochondrial </t>
  </si>
  <si>
    <t xml:space="preserve">sphingomyelin phosphodiesterase </t>
  </si>
  <si>
    <t xml:space="preserve">acid sphingomyelinase-like phosphodiesterase 3a </t>
  </si>
  <si>
    <t xml:space="preserve">thrombospondin type-1 domain-containing protein 7A </t>
  </si>
  <si>
    <t xml:space="preserve">thioredoxin domain-containing protein 15 </t>
  </si>
  <si>
    <t xml:space="preserve">versican core protein  </t>
  </si>
  <si>
    <t xml:space="preserve">arginase-2, mitochondrial </t>
  </si>
  <si>
    <t xml:space="preserve">trifunctional enzyme subunit beta, mitochondrial </t>
  </si>
  <si>
    <t xml:space="preserve">phosphate carrier protein, mitochondrial </t>
  </si>
  <si>
    <t xml:space="preserve">arylacetamide deacetylase </t>
  </si>
  <si>
    <t xml:space="preserve">4-aminobutyrate aminotransferase, mitochondrial  </t>
  </si>
  <si>
    <t xml:space="preserve">A-kinase anchor protein 10, mitochondrial </t>
  </si>
  <si>
    <t xml:space="preserve">coiled-coil domain-containing protein 112 </t>
  </si>
  <si>
    <t xml:space="preserve">collagen alpha-1(XI) chain </t>
  </si>
  <si>
    <t xml:space="preserve">2-methoxy-6-polyprenyl-1,4-benzoquinol methylase, mitochondrial </t>
  </si>
  <si>
    <t xml:space="preserve">protein FAM20A </t>
  </si>
  <si>
    <t xml:space="preserve">protein FAM3A </t>
  </si>
  <si>
    <t xml:space="preserve">plasma alpha-L-fucosidase </t>
  </si>
  <si>
    <t xml:space="preserve">vitamin D-binding protein </t>
  </si>
  <si>
    <t xml:space="preserve">glutathione peroxidase 7 </t>
  </si>
  <si>
    <t xml:space="preserve">jmjC domain-containing protein 8 </t>
  </si>
  <si>
    <t xml:space="preserve">laminin subunit alpha-4 </t>
  </si>
  <si>
    <t xml:space="preserve">multiple epidermal growth factor-like domains protein 9 </t>
  </si>
  <si>
    <t xml:space="preserve">methionine-R-sulfoxide reductase B2, mitochondrial </t>
  </si>
  <si>
    <t xml:space="preserve">matrix-remodeling-associated protein 7 </t>
  </si>
  <si>
    <t xml:space="preserve">7,8-dihydro-8-oxoguanine triphosphatase </t>
  </si>
  <si>
    <t xml:space="preserve">placenta-expressed transcript 1 protein </t>
  </si>
  <si>
    <t xml:space="preserve">protein O-linked-mannose beta-1,4-N-acetylglucosaminyltransferase 2 </t>
  </si>
  <si>
    <t xml:space="preserve">prostasin </t>
  </si>
  <si>
    <t xml:space="preserve">alpha/beta hydrolase domain-containing protein 17B </t>
  </si>
  <si>
    <t xml:space="preserve">adiponectin </t>
  </si>
  <si>
    <t xml:space="preserve">cysteine-rich with EGF-like domain protein 1 </t>
  </si>
  <si>
    <t xml:space="preserve">nuclease EXOG, mitochondrial  </t>
  </si>
  <si>
    <t xml:space="preserve">adrenodoxin-like protein, mitochondrial </t>
  </si>
  <si>
    <t xml:space="preserve">legumain </t>
  </si>
  <si>
    <t xml:space="preserve">serine/threonine-protein kinase LMTK2 </t>
  </si>
  <si>
    <t xml:space="preserve">peptide chain release factor 1-like, mitochondrial </t>
  </si>
  <si>
    <t xml:space="preserve">NADH dehydrogenase [ubiquinone] iron-sulfur protein 6, mitochondrial </t>
  </si>
  <si>
    <t xml:space="preserve">ras-related protein Rap-2b </t>
  </si>
  <si>
    <t xml:space="preserve">succinate dehydrogenase assembly factor 2, mitochondrial </t>
  </si>
  <si>
    <t xml:space="preserve">antithrombin-III </t>
  </si>
  <si>
    <t xml:space="preserve">sodium/calcium exchanger 1  </t>
  </si>
  <si>
    <t xml:space="preserve">tumor suppressor candidate 3 </t>
  </si>
  <si>
    <t xml:space="preserve">ATP synthase F(0) complex subunit C3, mitochondrial  </t>
  </si>
  <si>
    <t xml:space="preserve">renin receptor </t>
  </si>
  <si>
    <t xml:space="preserve">cytochrome c oxidase subunit 7B, mitochondrial </t>
  </si>
  <si>
    <t xml:space="preserve">dnaJ homolog subfamily C member 30 </t>
  </si>
  <si>
    <t xml:space="preserve">frataxin, mitochondrial </t>
  </si>
  <si>
    <t xml:space="preserve">guanine nucleotide-binding protein G(I)/G(S)/G(O) subunit gamma-5 </t>
  </si>
  <si>
    <t xml:space="preserve">ly6/PLAUR domain-containing protein 2 </t>
  </si>
  <si>
    <t xml:space="preserve">lysosomal alpha-mannosidase </t>
  </si>
  <si>
    <t xml:space="preserve">39S ribosomal protein L10, mitochondrial </t>
  </si>
  <si>
    <t xml:space="preserve">39S ribosomal protein L14, mitochondrial </t>
  </si>
  <si>
    <t xml:space="preserve">39S ribosomal protein L48, mitochondrial </t>
  </si>
  <si>
    <t xml:space="preserve">28S ribosomal protein S7, mitochondrial </t>
  </si>
  <si>
    <t xml:space="preserve">iron-sulfur protein NUBPL </t>
  </si>
  <si>
    <t xml:space="preserve">protein phosphatase 1K, mitochondrial </t>
  </si>
  <si>
    <t xml:space="preserve">lysosomal Pro-X carboxypeptidase </t>
  </si>
  <si>
    <t xml:space="preserve">oligoribonuclease, mitochondrial </t>
  </si>
  <si>
    <t xml:space="preserve">stromal cell-derived factor 2-like protein 1 </t>
  </si>
  <si>
    <t xml:space="preserve">small integral membrane protein 7 </t>
  </si>
  <si>
    <t xml:space="preserve">ubiquitin-like protein 3 </t>
  </si>
  <si>
    <t xml:space="preserve">1-acyl-sn-glycerol-3-phosphate acyltransferase alpha </t>
  </si>
  <si>
    <t xml:space="preserve">ephrin type-A receptor 2 </t>
  </si>
  <si>
    <t xml:space="preserve">peptidyl-prolyl cis-trans isomerase FKBP11 </t>
  </si>
  <si>
    <t xml:space="preserve">trans-2-enoyl-CoA reductase, mitochondrial </t>
  </si>
  <si>
    <t xml:space="preserve">39S ribosomal protein L22, mitochondrial </t>
  </si>
  <si>
    <t xml:space="preserve">28S ribosomal protein S15, mitochondrial </t>
  </si>
  <si>
    <t xml:space="preserve">28S ribosomal protein S16, mitochondrial </t>
  </si>
  <si>
    <t xml:space="preserve">Parkinson disease 7 domain-containing protein 1 </t>
  </si>
  <si>
    <t xml:space="preserve">plexin domain-containing protein 2 </t>
  </si>
  <si>
    <t xml:space="preserve">zinc transporter SLC39A7 </t>
  </si>
  <si>
    <t xml:space="preserve">translocon-associated protein subunit alpha </t>
  </si>
  <si>
    <t xml:space="preserve">translocon-associated protein subunit beta </t>
  </si>
  <si>
    <t xml:space="preserve">transmembrane emp24 domain-containing protein 1 </t>
  </si>
  <si>
    <t xml:space="preserve">transmembrane emp24 domain-containing protein 4 </t>
  </si>
  <si>
    <t xml:space="preserve">ATP-binding cassette sub-family B member 8, mitochondrial </t>
  </si>
  <si>
    <t xml:space="preserve">beta-2-microglobulin </t>
  </si>
  <si>
    <t xml:space="preserve">evolutionarily conserved signaling intermediate in Toll pathway, mitochondrial </t>
  </si>
  <si>
    <t xml:space="preserve">glycoprotein hormone alpha-2 </t>
  </si>
  <si>
    <t xml:space="preserve">NADH dehydrogenase [ubiquinone] complex I, assembly factor 7 </t>
  </si>
  <si>
    <t xml:space="preserve">oxidoreductase NAD-binding domain-containing protein 1 </t>
  </si>
  <si>
    <t xml:space="preserve">GDP-fucose protein O-fucosyltransferase 1 </t>
  </si>
  <si>
    <t xml:space="preserve">receptor-type tyrosine-protein phosphatase alpha  </t>
  </si>
  <si>
    <t xml:space="preserve">receptor-type tyrosine-protein phosphatase F </t>
  </si>
  <si>
    <t xml:space="preserve">trans-Golgi network integral membrane protein 2 </t>
  </si>
  <si>
    <t xml:space="preserve">transmembrane emp24 domain-containing protein 5 </t>
  </si>
  <si>
    <t xml:space="preserve">tripeptidyl-peptidase 1 </t>
  </si>
  <si>
    <t xml:space="preserve">hematopoietic progenitor cell antigen CD34  </t>
  </si>
  <si>
    <t xml:space="preserve">aspartate--tRNA ligase, mitochondrial </t>
  </si>
  <si>
    <t xml:space="preserve">dehydrogenase/reductase SDR family member on chromosome X homolog </t>
  </si>
  <si>
    <t xml:space="preserve">EGF domain-specific O-linked N-acetylglucosamine transferase </t>
  </si>
  <si>
    <t xml:space="preserve">lysosomal alpha-glucosidase </t>
  </si>
  <si>
    <t xml:space="preserve">intercellular adhesion molecule 1 </t>
  </si>
  <si>
    <t xml:space="preserve">isochorismatase domain-containing protein 2B, mitochondrial </t>
  </si>
  <si>
    <t xml:space="preserve">NADH dehydrogenase [ubiquinone] 1 beta subcomplex subunit 8, mitochondrial </t>
  </si>
  <si>
    <t xml:space="preserve">mitochondrial-processing peptidase subunit beta </t>
  </si>
  <si>
    <t xml:space="preserve">stromal cell-derived factor 2 </t>
  </si>
  <si>
    <t xml:space="preserve">transducin beta-like protein 2 </t>
  </si>
  <si>
    <t xml:space="preserve">transmembrane and coiled-coil domain-containing protein 1 </t>
  </si>
  <si>
    <t xml:space="preserve">isobutyryl-CoA dehydrogenase, mitochondrial </t>
  </si>
  <si>
    <t xml:space="preserve">acyl-coenzyme A thioesterase 2, mitochondrial </t>
  </si>
  <si>
    <t xml:space="preserve">iron-sulfur cluster assembly 2 homolog, mitochondrial </t>
  </si>
  <si>
    <t xml:space="preserve">3-ketodihydrosphingosine reductase </t>
  </si>
  <si>
    <t xml:space="preserve">39S ribosomal protein L37, mitochondrial </t>
  </si>
  <si>
    <t xml:space="preserve">protein OS-9  </t>
  </si>
  <si>
    <t xml:space="preserve">sulfhydryl oxidase 1  </t>
  </si>
  <si>
    <t xml:space="preserve">transcription factor A, mitochondrial </t>
  </si>
  <si>
    <t xml:space="preserve">thioredoxin, mitochondrial </t>
  </si>
  <si>
    <t xml:space="preserve">ADP-dependent glucokinase </t>
  </si>
  <si>
    <t xml:space="preserve">acylglycerol kinase, mitochondrial </t>
  </si>
  <si>
    <t xml:space="preserve">endomucin  </t>
  </si>
  <si>
    <t xml:space="preserve">N-acetylglucosamine-6-sulfatase </t>
  </si>
  <si>
    <t xml:space="preserve">histidine triad nucleotide-binding protein 2, mitochondrial </t>
  </si>
  <si>
    <t xml:space="preserve">alpha-2-macroglobulin receptor-associated protein </t>
  </si>
  <si>
    <t xml:space="preserve">malectin </t>
  </si>
  <si>
    <t xml:space="preserve">nuclear pore membrane glycoprotein 210 </t>
  </si>
  <si>
    <t xml:space="preserve">palmitoyl-protein thioesterase 1 </t>
  </si>
  <si>
    <t xml:space="preserve">retinol dehydrogenase 11 </t>
  </si>
  <si>
    <t xml:space="preserve">dipeptidyl peptidase 2 </t>
  </si>
  <si>
    <t xml:space="preserve">peptidyl-prolyl cis-trans isomerase FKBP2 </t>
  </si>
  <si>
    <t xml:space="preserve">ras-related protein M-Ras </t>
  </si>
  <si>
    <t xml:space="preserve">transmembrane emp24 domain-containing protein 9 </t>
  </si>
  <si>
    <t xml:space="preserve">GPI transamidase component PIG-T </t>
  </si>
  <si>
    <t xml:space="preserve">ras-related C3 botulinum toxin substrate 1 </t>
  </si>
  <si>
    <t xml:space="preserve">transmembrane emp24 domain-containing protein 7 </t>
  </si>
  <si>
    <t xml:space="preserve">valacyclovir hydrolase </t>
  </si>
  <si>
    <t xml:space="preserve">oxygen-dependent coproporphyrinogen-III oxidase, mitochondrial </t>
  </si>
  <si>
    <t xml:space="preserve">nucleobindin-1  </t>
  </si>
  <si>
    <t xml:space="preserve">UDP-glucose:glycoprotein glucosyltransferase 1 </t>
  </si>
  <si>
    <t xml:space="preserve">vesicular integral-membrane protein VIP36 </t>
  </si>
  <si>
    <t xml:space="preserve">procollagen-lysine,2-oxoglutarate 5-dioxygenase 2  </t>
  </si>
  <si>
    <t xml:space="preserve">superoxide dismutase [Mn], mitochondrial </t>
  </si>
  <si>
    <t xml:space="preserve">epithelial cell adhesion molecule </t>
  </si>
  <si>
    <t xml:space="preserve">succinyl-CoA ligase [ADP/GDP-forming] subunit alpha, mitochondrial </t>
  </si>
  <si>
    <t xml:space="preserve">monofunctional C1-tetrahydrofolate synthase, mitochondrial </t>
  </si>
  <si>
    <t xml:space="preserve">methylmalonyl-CoA mutase, mitochondrial </t>
  </si>
  <si>
    <t xml:space="preserve">nidogen-1 </t>
  </si>
  <si>
    <t xml:space="preserve">transforming protein RhoA </t>
  </si>
  <si>
    <t xml:space="preserve">endoplasmic reticulum aminopeptidase 1 </t>
  </si>
  <si>
    <t xml:space="preserve">NADH dehydrogenase [ubiquinone] flavoprotein 1, mitochondrial </t>
  </si>
  <si>
    <t xml:space="preserve">ER membrane protein complex subunit 1  </t>
  </si>
  <si>
    <t xml:space="preserve">pyruvate dehydrogenase E1 component subunit beta, mitochondrial </t>
  </si>
  <si>
    <t xml:space="preserve">isocitrate dehydrogenase [NADP], mitochondrial </t>
  </si>
  <si>
    <t xml:space="preserve">melanoma inhibitory activity protein 3 </t>
  </si>
  <si>
    <t xml:space="preserve">integrin beta-1 </t>
  </si>
  <si>
    <t xml:space="preserve">protein disulfide-isomerase </t>
  </si>
  <si>
    <t xml:space="preserve">beta-mannosidase </t>
  </si>
  <si>
    <t xml:space="preserve">calreticulin </t>
  </si>
  <si>
    <t xml:space="preserve">trifunctional enzyme subunit alpha, mitochondrial </t>
  </si>
  <si>
    <t xml:space="preserve">integrin alpha-2 </t>
  </si>
  <si>
    <t xml:space="preserve">Golgi apparatus protein 1 </t>
  </si>
  <si>
    <t xml:space="preserve">delta-1-pyrroline-5-carboxylate dehydrogenase, mitochondrial </t>
  </si>
  <si>
    <t xml:space="preserve">propionyl-CoA carboxylase beta chain, mitochondrial  </t>
  </si>
  <si>
    <t xml:space="preserve">pyruvate dehydrogenase E1 component subunit alpha, somatic form, mitochondrial </t>
  </si>
  <si>
    <t xml:space="preserve">cytochrome b-c1 complex subunit 2, mitochondrial </t>
  </si>
  <si>
    <t xml:space="preserve">cytochrome c oxidase subunit 5A, mitochondrial </t>
  </si>
  <si>
    <t xml:space="preserve">dihydrolipoyl dehydrogenase, mitochondrial </t>
  </si>
  <si>
    <t xml:space="preserve">medium-chain specific acyl-CoA dehydrogenase, mitochondrial </t>
  </si>
  <si>
    <t xml:space="preserve">acetyl-coenzyme A synthetase 2-like, mitochondrial </t>
  </si>
  <si>
    <t xml:space="preserve">aconitate hydratase, mitochondrial </t>
  </si>
  <si>
    <t xml:space="preserve">dolichyl-diphosphooligosaccharide--protein glycosyltransferase 48 kDa subunit </t>
  </si>
  <si>
    <t xml:space="preserve">presequence protease, mitochondrial </t>
  </si>
  <si>
    <t xml:space="preserve">succinyl-CoA ligase [ADP-forming] subunit beta, mitochondrial </t>
  </si>
  <si>
    <t xml:space="preserve">CD166 antigen </t>
  </si>
  <si>
    <t xml:space="preserve">acid ceramidase </t>
  </si>
  <si>
    <t xml:space="preserve">isovaleryl-CoA dehydrogenase, mitochondrial </t>
  </si>
  <si>
    <t xml:space="preserve">electron transfer flavoprotein-ubiquinone oxidoreductase, mitochondrial </t>
  </si>
  <si>
    <t xml:space="preserve">protein SCG6 (secretogranin VI) isoform SCG6 </t>
  </si>
  <si>
    <t xml:space="preserve">ornithine aminotransferase, mitochondrial </t>
  </si>
  <si>
    <t xml:space="preserve">vesicle-trafficking protein SEC22b </t>
  </si>
  <si>
    <t xml:space="preserve">cathepsin D </t>
  </si>
  <si>
    <t xml:space="preserve">enoyl-CoA hydratase, mitochondrial </t>
  </si>
  <si>
    <t xml:space="preserve">endoplasmic reticulum resident protein 44 </t>
  </si>
  <si>
    <t xml:space="preserve">NADH dehydrogenase [ubiquinone] iron-sulfur protein 3, mitochondrial </t>
  </si>
  <si>
    <t xml:space="preserve">dystroglycan </t>
  </si>
  <si>
    <t xml:space="preserve">calumenin  </t>
  </si>
  <si>
    <t xml:space="preserve">integrin alpha-1 </t>
  </si>
  <si>
    <t xml:space="preserve">protein ERGIC-53 </t>
  </si>
  <si>
    <t xml:space="preserve">sortilin  </t>
  </si>
  <si>
    <t xml:space="preserve">disintegrin and metalloproteinase domain-containing protein 10 </t>
  </si>
  <si>
    <t xml:space="preserve">endoplasmic reticulum resident protein 29 </t>
  </si>
  <si>
    <t xml:space="preserve">gamma-glutamyltranspeptidase 1 </t>
  </si>
  <si>
    <t xml:space="preserve">nicastrin </t>
  </si>
  <si>
    <t xml:space="preserve">thioredoxin-dependent peroxide reductase, mitochondrial </t>
  </si>
  <si>
    <t xml:space="preserve">transmembrane emp24 domain-containing protein 10 </t>
  </si>
  <si>
    <t xml:space="preserve">cytochrome b5 type B </t>
  </si>
  <si>
    <t xml:space="preserve">protein FAM3C </t>
  </si>
  <si>
    <t xml:space="preserve">glucosylceramidase </t>
  </si>
  <si>
    <t xml:space="preserve">T-cell immunomodulatory protein </t>
  </si>
  <si>
    <t xml:space="preserve">lactadherin  </t>
  </si>
  <si>
    <t xml:space="preserve">ATP synthase subunit delta, mitochondrial </t>
  </si>
  <si>
    <t xml:space="preserve">basigin  </t>
  </si>
  <si>
    <t xml:space="preserve">D-2-hydroxyglutarate dehydrogenase, mitochondrial  </t>
  </si>
  <si>
    <t xml:space="preserve">dnaJ homolog subfamily B member 11 </t>
  </si>
  <si>
    <t xml:space="preserve">enoyl-CoA hydratase domain-containing protein 3, mitochondrial </t>
  </si>
  <si>
    <t xml:space="preserve">junctional adhesion molecule A </t>
  </si>
  <si>
    <t xml:space="preserve">hydroxymethylglutaryl-CoA lyase, mitochondrial </t>
  </si>
  <si>
    <t xml:space="preserve">lysosome-associated membrane glycoprotein 1 </t>
  </si>
  <si>
    <t xml:space="preserve">nicalin </t>
  </si>
  <si>
    <t xml:space="preserve">rho-related GTP-binding protein RhoG </t>
  </si>
  <si>
    <t xml:space="preserve">aminomethyltransferase, mitochondrial </t>
  </si>
  <si>
    <t xml:space="preserve">coxsackievirus and adenovirus receptor homolog  </t>
  </si>
  <si>
    <t xml:space="preserve">ERO1-like protein alpha </t>
  </si>
  <si>
    <t xml:space="preserve">integrin beta-5  </t>
  </si>
  <si>
    <t xml:space="preserve">mucin-1 </t>
  </si>
  <si>
    <t xml:space="preserve">ras-related protein R-Ras </t>
  </si>
  <si>
    <t xml:space="preserve">transmembrane 9 superfamily member 3 </t>
  </si>
  <si>
    <t xml:space="preserve">cadherin-13 </t>
  </si>
  <si>
    <t xml:space="preserve">reticulocalbin-1 </t>
  </si>
  <si>
    <t xml:space="preserve">N(4)-(beta-N-acetylglucosaminyl)-L-asparaginase  </t>
  </si>
  <si>
    <t xml:space="preserve">ATPase inhibitor, mitochondrial </t>
  </si>
  <si>
    <t xml:space="preserve">diablo homolog, mitochondrial </t>
  </si>
  <si>
    <t xml:space="preserve">peptidyl-prolyl cis-trans isomerase F, mitochondrial </t>
  </si>
  <si>
    <t xml:space="preserve">proteasome subunit beta type-4 </t>
  </si>
  <si>
    <t xml:space="preserve">somatomedin-B and thrombospondin type-1 domain-containing protein </t>
  </si>
  <si>
    <t xml:space="preserve">beta-2-glycoprotein 1 </t>
  </si>
  <si>
    <t xml:space="preserve">endoglin  </t>
  </si>
  <si>
    <t xml:space="preserve">beta-galactosidase-1-like protein 2  </t>
  </si>
  <si>
    <t xml:space="preserve">putative transferase CAF17 homolog, mitochondrial  </t>
  </si>
  <si>
    <t xml:space="preserve">cation-dependent mannose-6-phosphate receptor </t>
  </si>
  <si>
    <t xml:space="preserve">28S ribosomal protein S31, mitochondrial </t>
  </si>
  <si>
    <t xml:space="preserve">alpha-N-acetylgalactosaminidase </t>
  </si>
  <si>
    <t xml:space="preserve">nucleosome assembly protein 1-like 1  </t>
  </si>
  <si>
    <t xml:space="preserve">mesotrypsin </t>
  </si>
  <si>
    <t xml:space="preserve">ras-related protein Ral-B </t>
  </si>
  <si>
    <t xml:space="preserve">GTP-binding protein Rheb </t>
  </si>
  <si>
    <t xml:space="preserve">serine--tRNA ligase, mitochondrial </t>
  </si>
  <si>
    <t xml:space="preserve">kunitz-type protease inhibitor 2  </t>
  </si>
  <si>
    <t xml:space="preserve">torsin-1A </t>
  </si>
  <si>
    <t xml:space="preserve">thioredoxin domain-containing protein 12 </t>
  </si>
  <si>
    <t xml:space="preserve">ATP synthase subunit s, mitochondrial </t>
  </si>
  <si>
    <t xml:space="preserve">leukocyte surface antigen CD47 </t>
  </si>
  <si>
    <t xml:space="preserve">procollagen galactosyltransferase 1 </t>
  </si>
  <si>
    <t xml:space="preserve">ER membrane protein complex subunit 10 </t>
  </si>
  <si>
    <t xml:space="preserve">iron-sulfur cluster assembly 1 homolog, mitochondrial </t>
  </si>
  <si>
    <t xml:space="preserve">iron-sulfur cluster assembly enzyme ISCU, mitochondrial </t>
  </si>
  <si>
    <t xml:space="preserve">membrane magnesium transporter 1 </t>
  </si>
  <si>
    <t xml:space="preserve">reticulocalbin-2  </t>
  </si>
  <si>
    <t xml:space="preserve">translocon-associated protein subunit delta  </t>
  </si>
  <si>
    <t xml:space="preserve">metalloproteinase inhibitor 3 </t>
  </si>
  <si>
    <t xml:space="preserve">coiled-coil-helix-coiled-coil-helix domain-containing protein 2 </t>
  </si>
  <si>
    <t xml:space="preserve">ephrin-B1 </t>
  </si>
  <si>
    <t xml:space="preserve">FXYD domain-containing ion transport regulator 4 </t>
  </si>
  <si>
    <t xml:space="preserve">integrin beta-4  </t>
  </si>
  <si>
    <t xml:space="preserve">mitochondrial intermediate peptidase </t>
  </si>
  <si>
    <t xml:space="preserve">39S ribosomal protein L24, mitochondrial </t>
  </si>
  <si>
    <t xml:space="preserve">39S ribosomal protein L44, mitochondrial </t>
  </si>
  <si>
    <t xml:space="preserve">28S ribosomal protein S17, mitochondrial </t>
  </si>
  <si>
    <t xml:space="preserve">nidogen-2 </t>
  </si>
  <si>
    <t xml:space="preserve">nucleoside diphosphate-linked moiety X motif 8, mitochondrial </t>
  </si>
  <si>
    <t xml:space="preserve">GPI mannosyltransferase 4 </t>
  </si>
  <si>
    <t xml:space="preserve">putative phospholipase B-like 2 </t>
  </si>
  <si>
    <t xml:space="preserve">proteasome subunit beta type-6 </t>
  </si>
  <si>
    <t xml:space="preserve">ras-related protein Rap-1A </t>
  </si>
  <si>
    <t xml:space="preserve">protein wntless homolog </t>
  </si>
  <si>
    <t xml:space="preserve">BRI3-binding protein </t>
  </si>
  <si>
    <t xml:space="preserve">claudin-6 </t>
  </si>
  <si>
    <t xml:space="preserve">claudin-7 </t>
  </si>
  <si>
    <t xml:space="preserve">ubiquinone biosynthesis monooxygenase COQ6, mitochondrial </t>
  </si>
  <si>
    <t xml:space="preserve">cystatin-C </t>
  </si>
  <si>
    <t xml:space="preserve">iron-sulfur cluster co-chaperone protein HscB, mitochondrial </t>
  </si>
  <si>
    <t xml:space="preserve">galectin-3-binding protein </t>
  </si>
  <si>
    <t xml:space="preserve">lipolysis-stimulated lipoprotein receptor  </t>
  </si>
  <si>
    <t xml:space="preserve">39S ribosomal protein L16, mitochondrial </t>
  </si>
  <si>
    <t xml:space="preserve">39S ribosomal protein L20, mitochondrial </t>
  </si>
  <si>
    <t xml:space="preserve">39S ribosomal protein L38, mitochondrial </t>
  </si>
  <si>
    <t xml:space="preserve">28S ribosomal protein S24, mitochondrial </t>
  </si>
  <si>
    <t xml:space="preserve">PQ-loop repeat-containing protein 3  </t>
  </si>
  <si>
    <t xml:space="preserve">pituitary tumor-transforming gene 1 protein-interacting protein </t>
  </si>
  <si>
    <t xml:space="preserve">ammonium transporter Rh type B </t>
  </si>
  <si>
    <t xml:space="preserve">syndecan-2 </t>
  </si>
  <si>
    <t xml:space="preserve">kunitz-type protease inhibitor 1 </t>
  </si>
  <si>
    <t xml:space="preserve">nuclear envelope integral membrane protein 1  </t>
  </si>
  <si>
    <t xml:space="preserve">transmembrane protein 256 </t>
  </si>
  <si>
    <t xml:space="preserve">vitronectin </t>
  </si>
  <si>
    <t xml:space="preserve">mycophenolic acid acyl-glucuronide esterase, mitochondrial  </t>
  </si>
  <si>
    <t xml:space="preserve">angiotensin-converting enzyme  </t>
  </si>
  <si>
    <t xml:space="preserve">1-acyl-sn-glycerol-3-phosphate acyltransferase beta </t>
  </si>
  <si>
    <t xml:space="preserve">arylsulfatase B </t>
  </si>
  <si>
    <t xml:space="preserve">V-type proton ATPase subunit S1 </t>
  </si>
  <si>
    <t xml:space="preserve">CD44 antigen isoform f </t>
  </si>
  <si>
    <t xml:space="preserve">cytochrome c oxidase subunit 7C, mitochondrial </t>
  </si>
  <si>
    <t xml:space="preserve">ER degradation-enhancing alpha-mannosidase-like protein 3  </t>
  </si>
  <si>
    <t xml:space="preserve">bis(5'-adenosyl)-triphosphatase enpp4 </t>
  </si>
  <si>
    <t xml:space="preserve">ectonucleoside triphosphate diphosphohydrolase 2 </t>
  </si>
  <si>
    <t xml:space="preserve">receptor tyrosine-protein kinase erbB-2 </t>
  </si>
  <si>
    <t xml:space="preserve">NADPH:adrenodoxin oxidoreductase, mitochondrial </t>
  </si>
  <si>
    <t xml:space="preserve">receptor-type tyrosine-protein kinase FLT3 </t>
  </si>
  <si>
    <t xml:space="preserve">glycine cleavage system H protein, mitochondrial </t>
  </si>
  <si>
    <t xml:space="preserve">insulin receptor </t>
  </si>
  <si>
    <t xml:space="preserve">ubiquitin-like protein ISG15 </t>
  </si>
  <si>
    <t xml:space="preserve">39S ribosomal protein L17, mitochondrial </t>
  </si>
  <si>
    <t xml:space="preserve">39S ribosomal protein L30, mitochondrial </t>
  </si>
  <si>
    <t xml:space="preserve">39S ribosomal protein L42, mitochondrial </t>
  </si>
  <si>
    <t xml:space="preserve">GTPase NRas </t>
  </si>
  <si>
    <t xml:space="preserve">group XV phospholipase A2 </t>
  </si>
  <si>
    <t xml:space="preserve">peptidyl-prolyl cis-trans isomerase C </t>
  </si>
  <si>
    <t xml:space="preserve">protease, serine, 1 </t>
  </si>
  <si>
    <t xml:space="preserve">ras-related protein Rap-2c </t>
  </si>
  <si>
    <t xml:space="preserve">rho-related GTP-binding protein RhoC </t>
  </si>
  <si>
    <t xml:space="preserve">45 kDa calcium-binding protein  </t>
  </si>
  <si>
    <t xml:space="preserve">solute carrier family 35 member F6 </t>
  </si>
  <si>
    <t xml:space="preserve">zinc transporter ZIP6 </t>
  </si>
  <si>
    <t xml:space="preserve">transmembrane and ubiquitin-like domain-containing protein 1 </t>
  </si>
  <si>
    <t xml:space="preserve">trypsin 4 </t>
  </si>
  <si>
    <t xml:space="preserve">transthyretin </t>
  </si>
  <si>
    <t xml:space="preserve">ubiquitin-fold modifier 1 </t>
  </si>
  <si>
    <t xml:space="preserve">UDP-glucuronosyltransferase 1-1 </t>
  </si>
  <si>
    <t xml:space="preserve">V-set and immunoglobulin domain-containing protein 10 </t>
  </si>
  <si>
    <t xml:space="preserve">tryptophan--tRNA ligase, mitochondrial </t>
  </si>
  <si>
    <t xml:space="preserve">alpha-2-HS-glycoprotein  </t>
  </si>
  <si>
    <t xml:space="preserve">apolipoprotein B-100 </t>
  </si>
  <si>
    <t xml:space="preserve">cadherin-2 </t>
  </si>
  <si>
    <t xml:space="preserve">cadherin-23  </t>
  </si>
  <si>
    <t xml:space="preserve">cadherin EGF LAG seven-pass G-type receptor 1 </t>
  </si>
  <si>
    <t xml:space="preserve">calsyntenin-1  </t>
  </si>
  <si>
    <t xml:space="preserve">collagen alpha-3(VI) chain  </t>
  </si>
  <si>
    <t xml:space="preserve">desmoglein-2 </t>
  </si>
  <si>
    <t xml:space="preserve">ephrin-B2 </t>
  </si>
  <si>
    <t xml:space="preserve">FXYD domain-containing ion transport regulator 5  </t>
  </si>
  <si>
    <t xml:space="preserve">FXYD domain-containing ion transport regulator 6 </t>
  </si>
  <si>
    <t xml:space="preserve">intercellular adhesion molecule 2 </t>
  </si>
  <si>
    <t xml:space="preserve">laminin subunit beta-3 </t>
  </si>
  <si>
    <t xml:space="preserve">atrial natriuretic peptide receptor 1 </t>
  </si>
  <si>
    <t xml:space="preserve">DNA-directed RNA polymerase, mitochondrial </t>
  </si>
  <si>
    <t xml:space="preserve">inactive tyrosine-protein kinase 7 </t>
  </si>
  <si>
    <t xml:space="preserve">transmembrane protein 59 </t>
  </si>
  <si>
    <t xml:space="preserve">von Willebrand factor </t>
  </si>
  <si>
    <t xml:space="preserve">NFX1-type zinc finger-containing protein 1  </t>
  </si>
  <si>
    <t>Fragile site-associated protein homolog</t>
  </si>
  <si>
    <t>neurobeachin</t>
  </si>
  <si>
    <t>TRPM8 channel-associated factor 2</t>
  </si>
  <si>
    <t>Tcaf2</t>
  </si>
  <si>
    <t>piezo-type mechanosensitive ion channel component 1</t>
  </si>
  <si>
    <t>Piezo1</t>
  </si>
  <si>
    <t>dyslexia-associated protein KIAA0319-like protein homolog</t>
  </si>
  <si>
    <t>none</t>
  </si>
  <si>
    <t>E3 ubiquitin-protein ligase HERC1</t>
  </si>
  <si>
    <t>ATP-dependent RNA helicase DDX46</t>
  </si>
  <si>
    <t>leucine--tRNA ligase, mitochondrial</t>
  </si>
  <si>
    <t>2-oxoglutarate dehydrogenase E1 component DHKTD1, mitochondrial</t>
  </si>
  <si>
    <t>ATP-dependent RNA helicase DDX58</t>
  </si>
  <si>
    <t xml:space="preserve">cysteine--tRNA ligase, mitochondrial </t>
  </si>
  <si>
    <t>ATP-dependent RNA helicase DDX6</t>
  </si>
  <si>
    <t>aminopeptidase NPEPL1</t>
  </si>
  <si>
    <t>Xaa-Pro aminopeptidase 3</t>
  </si>
  <si>
    <t xml:space="preserve">phospholipid-transporting ATPase IH </t>
  </si>
  <si>
    <t xml:space="preserve">G-protein coupled receptor 116 </t>
  </si>
  <si>
    <t>ubiquitin carboxyl-terminal hydrolase FAF-X</t>
  </si>
  <si>
    <t>D-lactate dehydrogenase, mitochondrial</t>
  </si>
  <si>
    <t xml:space="preserve">histidine--tRNA ligase, mitochondrial  </t>
  </si>
  <si>
    <t>D-tyrosyl-tRNA(Tyr) deacylase 2</t>
  </si>
  <si>
    <t xml:space="preserve">asparagine--tRNA ligase, mitochondrial </t>
  </si>
  <si>
    <t>ATP-dependent RNA helicase DDX5</t>
  </si>
  <si>
    <t>C-mannosyltransferase DPY19L1</t>
  </si>
  <si>
    <t xml:space="preserve">gluconokinase </t>
  </si>
  <si>
    <t>palmitoyltransferase ZDHHC21</t>
  </si>
  <si>
    <t>ATP-dependent RNA helicase DDX43</t>
  </si>
  <si>
    <t xml:space="preserve">hydrolase PNKD </t>
  </si>
  <si>
    <t xml:space="preserve">arginine--tRNA ligase, mitochondrial </t>
  </si>
  <si>
    <t xml:space="preserve">phospholipid-transporting ATPase IIA </t>
  </si>
  <si>
    <t>ATP-dependent RNA helicase DDX23</t>
  </si>
  <si>
    <t xml:space="preserve">E3 ubiquitin-protein ligase HERC4 </t>
  </si>
  <si>
    <t>tRNA N6-adenosine threonylcarbamoyltransferase</t>
  </si>
  <si>
    <t>cytosolic iron-sulfur protein assembly protein CIAO1</t>
  </si>
  <si>
    <t xml:space="preserve">ATP-dependent RNA helicase DDX17 </t>
  </si>
  <si>
    <t>glutathione peroxidase 8</t>
  </si>
  <si>
    <t xml:space="preserve">lysosomal cobalamin transporter </t>
  </si>
  <si>
    <t>phospholipid-transporting ATPase VB</t>
  </si>
  <si>
    <t>E3 Ligase?</t>
  </si>
  <si>
    <t>Protein Name</t>
  </si>
  <si>
    <t>Domain</t>
  </si>
  <si>
    <t>AFF4</t>
  </si>
  <si>
    <t>UBOX</t>
  </si>
  <si>
    <t>AMFR</t>
  </si>
  <si>
    <t>autocrine motility factor receptor, E3 ubiquitin protein ligase</t>
  </si>
  <si>
    <t>RING</t>
  </si>
  <si>
    <t>ANAPC11</t>
  </si>
  <si>
    <t>anaphase-promoting complex subunit 11 isoform 2</t>
  </si>
  <si>
    <t>ANKIB1</t>
  </si>
  <si>
    <t>ankyrin repeat and IBR domain-containing protein 1</t>
  </si>
  <si>
    <t>AREL1</t>
  </si>
  <si>
    <t>apoptosis resistant E3 ubiquitin protein ligase 1</t>
  </si>
  <si>
    <t>HECTc</t>
  </si>
  <si>
    <t>ARIH1</t>
  </si>
  <si>
    <t>ariadne RBR E3 ubiquitin protein ligase 1</t>
  </si>
  <si>
    <t>ARIH2</t>
  </si>
  <si>
    <t>ariadne RBR E3 ubiquitin protein ligase 2</t>
  </si>
  <si>
    <t>BARD1</t>
  </si>
  <si>
    <t>BRCA1 associated RING domain 1</t>
  </si>
  <si>
    <t>BFAR</t>
  </si>
  <si>
    <t>bifunctional apoptosis regulator</t>
  </si>
  <si>
    <t>BIRC2</t>
  </si>
  <si>
    <t>baculoviral IAP repeat containing 2</t>
  </si>
  <si>
    <t>BIRC3</t>
  </si>
  <si>
    <t>baculoviral IAP repeat containing 3</t>
  </si>
  <si>
    <t>BIRC7</t>
  </si>
  <si>
    <t>baculoviral IAP repeat containing 7</t>
  </si>
  <si>
    <t>BIRC8</t>
  </si>
  <si>
    <t>baculoviral IAP repeat-containing protein 8</t>
  </si>
  <si>
    <t>BMI1</t>
  </si>
  <si>
    <t>BMI1 polycomb ring finger proto-oncogene*</t>
  </si>
  <si>
    <t>BRAP</t>
  </si>
  <si>
    <t>BRCA1 associated protein</t>
  </si>
  <si>
    <t>BRCA1</t>
  </si>
  <si>
    <t>breast cancer 1, early onset*</t>
  </si>
  <si>
    <t>CBL</t>
  </si>
  <si>
    <t>Cbl proto-oncogene, E3 ubiquitin protein ligase</t>
  </si>
  <si>
    <t>CBLB</t>
  </si>
  <si>
    <t>Cbl proto-oncogene B, E3 ubiquitin protein ligase</t>
  </si>
  <si>
    <t>CBLC</t>
  </si>
  <si>
    <t>Cbl proto-oncogene C, E3 ubiquitin protein ligase</t>
  </si>
  <si>
    <t>CBLL1</t>
  </si>
  <si>
    <t>Cbl proto-oncogene-like 1, E3 ubiquitin protein ligase</t>
  </si>
  <si>
    <t>CCDC36</t>
  </si>
  <si>
    <t>coiled-coil domain-containing protein 36</t>
  </si>
  <si>
    <t>CCNB1IP1</t>
  </si>
  <si>
    <t>cyclin B1 interacting protein 1, E3 ubiquitin protein ligase</t>
  </si>
  <si>
    <t>CGRRF1</t>
  </si>
  <si>
    <t>cell growth regulator with RING finger domain protein 1</t>
  </si>
  <si>
    <t>CHFR</t>
  </si>
  <si>
    <t>checkpoint with forkhead and ring finger domains, E3 ubiquitin protein ligase</t>
  </si>
  <si>
    <t>CNOT4</t>
  </si>
  <si>
    <t>CCR4-NOT transcription complex, subunit 4</t>
  </si>
  <si>
    <t>CUL9</t>
  </si>
  <si>
    <t>cullin-9</t>
  </si>
  <si>
    <t>CYHR1</t>
  </si>
  <si>
    <t>cysteine and histidine-rich protein 1 isoform 2 precursor</t>
  </si>
  <si>
    <t>DCST1</t>
  </si>
  <si>
    <t>DC-STAMP domain-containing protein 1 isoform 2</t>
  </si>
  <si>
    <t>DTX1</t>
  </si>
  <si>
    <t>deltex 1, E3 ubiquitin ligase</t>
  </si>
  <si>
    <t>DTX2</t>
  </si>
  <si>
    <t>deltex 2, E3 ubiquitin ligase</t>
  </si>
  <si>
    <t>DTX3</t>
  </si>
  <si>
    <t>deltex 3, E3 ubiquitin ligase</t>
  </si>
  <si>
    <t>DTX3L</t>
  </si>
  <si>
    <t>deltex 3 like, E3 ubiquitin ligase</t>
  </si>
  <si>
    <t>DTX4</t>
  </si>
  <si>
    <t>deltex 4, E3 ubiquitin ligase</t>
  </si>
  <si>
    <t>DZIP3</t>
  </si>
  <si>
    <t>DAZ interacting zinc finger protein 3</t>
  </si>
  <si>
    <t>E4F1</t>
  </si>
  <si>
    <t>E4F transcription factor 1</t>
  </si>
  <si>
    <t>zf-C2H2</t>
  </si>
  <si>
    <t>FANCL</t>
  </si>
  <si>
    <t>Fanconi anemia, complementation group L</t>
  </si>
  <si>
    <t>G2E3</t>
  </si>
  <si>
    <t>G2/M-phase specific E3 ubiquitin protein ligase</t>
  </si>
  <si>
    <t>HACE1</t>
  </si>
  <si>
    <t>HECT domain and ankyrin repeat containing E3 ubiquitin protein ligase 1</t>
  </si>
  <si>
    <t>HECTD1</t>
  </si>
  <si>
    <t>HECT domain containing E3 ubiquitin protein ligase 1</t>
  </si>
  <si>
    <t>HECTD2</t>
  </si>
  <si>
    <t>HECT domain containing E3 ubiquitin protein ligase 2</t>
  </si>
  <si>
    <t>HECTD3</t>
  </si>
  <si>
    <t>HECT domain containing E3 ubiquitin protein ligase 3</t>
  </si>
  <si>
    <t>HECT</t>
  </si>
  <si>
    <t>HECTD4</t>
  </si>
  <si>
    <t>HECT domain containing E3 ubiquitin protein ligase 4</t>
  </si>
  <si>
    <t>HECW1</t>
  </si>
  <si>
    <t>HECT, C2 and WW domain containing E3 ubiquitin protein ligase 1</t>
  </si>
  <si>
    <t>HECW2</t>
  </si>
  <si>
    <t>HECT, C2 and WW domain containing E3 ubiquitin protein ligase 2</t>
  </si>
  <si>
    <t>HERC1</t>
  </si>
  <si>
    <t>HECT and RLD domain containing E3 ubiquitin protein ligase family member 1</t>
  </si>
  <si>
    <t>HERC2</t>
  </si>
  <si>
    <t>HECT and RLD domain containing E3 ubiquitin protein ligase 2*</t>
  </si>
  <si>
    <t>HERC3</t>
  </si>
  <si>
    <t>HECT and RLD domain containing E3 ubiquitin protein ligase 3</t>
  </si>
  <si>
    <t>HERC4</t>
  </si>
  <si>
    <t>HECT and RLD domain containing E3 ubiquitin protein ligase 4</t>
  </si>
  <si>
    <t>HERC5</t>
  </si>
  <si>
    <t>HECT and RLD domain containing E3 ubiquitin protein ligase 5</t>
  </si>
  <si>
    <t>HERC6</t>
  </si>
  <si>
    <t>HECT and RLD domain containing E3 ubiquitin protein ligase family member 6</t>
  </si>
  <si>
    <t>HLTF</t>
  </si>
  <si>
    <t>helicase-like transcription factor</t>
  </si>
  <si>
    <t>HUWE1</t>
  </si>
  <si>
    <t>HECT, UBA and WWE domain containing 1, E3 ubiquitin protein ligase</t>
  </si>
  <si>
    <t>IRF2BP1</t>
  </si>
  <si>
    <t>interferon regulatory factor 2 binding protein 1</t>
  </si>
  <si>
    <t>IRF2BP2</t>
  </si>
  <si>
    <t>interferon regulatory factor 2-binding protein 2 isoform B</t>
  </si>
  <si>
    <t>IRF2BPL</t>
  </si>
  <si>
    <t>itchy E3 ubiquitin protein ligase</t>
  </si>
  <si>
    <t>KCMF1</t>
  </si>
  <si>
    <t>potassium channel modulatory factor 1</t>
  </si>
  <si>
    <t>KMT2C</t>
  </si>
  <si>
    <t>histone-lysine N-methyltransferase 2C</t>
  </si>
  <si>
    <t>KMT2D</t>
  </si>
  <si>
    <t>histone-lysine N-methyltransferase 2D</t>
  </si>
  <si>
    <t>LNX1</t>
  </si>
  <si>
    <t>ligand of numb-protein X 1, E3 ubiquitin protein ligase</t>
  </si>
  <si>
    <t>LNX2</t>
  </si>
  <si>
    <t>ligand of numb-protein X 2</t>
  </si>
  <si>
    <t>LONRF1</t>
  </si>
  <si>
    <t>LON peptidase N-terminal domain and RING finger protein 1</t>
  </si>
  <si>
    <t>LONRF2</t>
  </si>
  <si>
    <t>LON peptidase N-terminal domain and RING finger protein 2</t>
  </si>
  <si>
    <t>LONRF3</t>
  </si>
  <si>
    <t>LON peptidase N-terminal domain and RING finger protein 3 isoform 3</t>
  </si>
  <si>
    <t>LRSAM1</t>
  </si>
  <si>
    <t>leucine rich repeat and sterile alpha motif containing 1</t>
  </si>
  <si>
    <t>LTN1</t>
  </si>
  <si>
    <t>listerin E3 ubiquitin protein ligase 1</t>
  </si>
  <si>
    <t>MAEA</t>
  </si>
  <si>
    <t>macrophage erythroblast attacher isoform 4</t>
  </si>
  <si>
    <t>MAP3K1</t>
  </si>
  <si>
    <t>mitogen-activated protein kinase kinase kinase 1</t>
  </si>
  <si>
    <t>MARCH1</t>
  </si>
  <si>
    <t>membrane-associated ring finger (C3HC4) 1, E3 ubiquitin protein ligase</t>
  </si>
  <si>
    <t>MARCH10</t>
  </si>
  <si>
    <t>membrane-associated ring finger (C3HC4) 10, E3 ubiquitin protein ligase</t>
  </si>
  <si>
    <t>MARCH11</t>
  </si>
  <si>
    <t>membrane-associated ring finger (C3HC4) 11</t>
  </si>
  <si>
    <t>MARCH2</t>
  </si>
  <si>
    <t>membrane-associated ring finger (C3HC4) 2, E3 ubiquitin protein ligase</t>
  </si>
  <si>
    <t>MARCH3</t>
  </si>
  <si>
    <t>membrane-associated ring finger (C3HC4) 3, E3 ubiquitin protein ligase</t>
  </si>
  <si>
    <t>MARCH4</t>
  </si>
  <si>
    <t>membrane-associated ring finger (C3HC4) 4, E3 ubiquitin protein ligase</t>
  </si>
  <si>
    <t>MARCH5</t>
  </si>
  <si>
    <t>membrane-associated ring finger (C3HC4) 5</t>
  </si>
  <si>
    <t>MARCH6</t>
  </si>
  <si>
    <t>membrane-associated ring finger (C3HC4) 6, E3 ubiquitin protein ligase</t>
  </si>
  <si>
    <t>MARCH7</t>
  </si>
  <si>
    <t>membrane-associated ring finger (C3HC4) 7, E3 ubiquitin protein ligase</t>
  </si>
  <si>
    <t>MARCH8</t>
  </si>
  <si>
    <t>membrane-associated ring finger (C3HC4) 8, E3 ubiquitin protein ligase</t>
  </si>
  <si>
    <t>MARCH9</t>
  </si>
  <si>
    <t>membrane-associated ring finger (C3HC4) 9</t>
  </si>
  <si>
    <t>Mdm2</t>
  </si>
  <si>
    <t>MDM2 oncogene, E3 ubiquitin protein ligase</t>
  </si>
  <si>
    <t>MDM4</t>
  </si>
  <si>
    <t>protein Mdm4 isoform 7</t>
  </si>
  <si>
    <t>MECOM</t>
  </si>
  <si>
    <t>MDS1 and EVI1 complex locus protein EVI1 isoform b</t>
  </si>
  <si>
    <t>MEX3A</t>
  </si>
  <si>
    <t>RNA-binding protein MEX3A</t>
  </si>
  <si>
    <t>MEX3B</t>
  </si>
  <si>
    <t>RNA-binding protein MEX3B</t>
  </si>
  <si>
    <t>MEX3C</t>
  </si>
  <si>
    <t>mex-3 RNA binding family member C</t>
  </si>
  <si>
    <t>MEX3D</t>
  </si>
  <si>
    <t>RNA-binding protein MEX3D isoform 2</t>
  </si>
  <si>
    <t>MGRN1</t>
  </si>
  <si>
    <t>mahogunin ring finger 1, E3 ubiquitin protein ligase</t>
  </si>
  <si>
    <t>MIB1</t>
  </si>
  <si>
    <t>mindbomb E3 ubiquitin protein ligase 1</t>
  </si>
  <si>
    <t>MIB2</t>
  </si>
  <si>
    <t>mindbomb E3 ubiquitin protein ligase 2</t>
  </si>
  <si>
    <t>MID1</t>
  </si>
  <si>
    <t>midline 1</t>
  </si>
  <si>
    <t>MID2</t>
  </si>
  <si>
    <t>midline 2</t>
  </si>
  <si>
    <t>MKRN1</t>
  </si>
  <si>
    <t>makorin ring finger protein 1</t>
  </si>
  <si>
    <t>MKRN2</t>
  </si>
  <si>
    <t>makorin ring finger protein 2</t>
  </si>
  <si>
    <t>MKRN3</t>
  </si>
  <si>
    <t>makorin ring finger protein 3</t>
  </si>
  <si>
    <t>MKRN4P</t>
  </si>
  <si>
    <t>Putative E3 ubiquitin-protein ligase makorin-4</t>
  </si>
  <si>
    <t>MNAT1</t>
  </si>
  <si>
    <t>CDK-activating kinase assembly factor MAT1 isoform 2</t>
  </si>
  <si>
    <t>MSL2</t>
  </si>
  <si>
    <t>male-specific lethal 2 homolog (Drosophila)</t>
  </si>
  <si>
    <t>MUL1</t>
  </si>
  <si>
    <t>mitochondrial E3 ubiquitin protein ligase 1*</t>
  </si>
  <si>
    <t>MYCBP2</t>
  </si>
  <si>
    <t>MYC binding protein 2, E3 ubiquitin protein ligase</t>
  </si>
  <si>
    <t>MYLIP</t>
  </si>
  <si>
    <t>myosin regulatory light chain interacting protein</t>
  </si>
  <si>
    <t>NEDD4</t>
  </si>
  <si>
    <t>neural precursor cell expressed, developmentally down-regulated 4, E3 ubiquitin protein ligase</t>
  </si>
  <si>
    <t>NEDD4L</t>
  </si>
  <si>
    <t>neural precursor cell expressed, developmentally down-regulated 4-like, E3 ubiquitin protein ligase</t>
  </si>
  <si>
    <t>NEURL1</t>
  </si>
  <si>
    <t>neuralized E3 ubiquitin protein ligase 1</t>
  </si>
  <si>
    <t>NEURL1B</t>
  </si>
  <si>
    <t>neuralized E3 ubiquitin protein ligase 1B</t>
  </si>
  <si>
    <t>NEURL3</t>
  </si>
  <si>
    <t>neuralized E3 ubiquitin protein ligase 3</t>
  </si>
  <si>
    <t>NFX1</t>
  </si>
  <si>
    <t>transcriptional repressor NF-X1 isoform 3</t>
  </si>
  <si>
    <t>NFXL1</t>
  </si>
  <si>
    <t>NF-X1-type zinc finger protein NFXL1</t>
  </si>
  <si>
    <t>NHLRC1</t>
  </si>
  <si>
    <t>NHL repeat containing E3 ubiquitin protein ligase 1</t>
  </si>
  <si>
    <t>NOSIP</t>
  </si>
  <si>
    <t>nitric oxide synthase-interacting protein</t>
  </si>
  <si>
    <t>NSMCE1</t>
  </si>
  <si>
    <t>non-SMC element 1 homolog (S. cerevisiae)*</t>
  </si>
  <si>
    <t>PARK2</t>
  </si>
  <si>
    <t>parkin RBR E3 ubiquitin protein ligase</t>
  </si>
  <si>
    <t>PCGF1</t>
  </si>
  <si>
    <t>polycomb group ring finger 1</t>
  </si>
  <si>
    <t>PCGF2</t>
  </si>
  <si>
    <t>polycomb group ring finger 2*</t>
  </si>
  <si>
    <t>PCGF3</t>
  </si>
  <si>
    <t>polycomb group RING finger protein 3</t>
  </si>
  <si>
    <t>PCGF5</t>
  </si>
  <si>
    <t>polycomb group RING finger protein 5</t>
  </si>
  <si>
    <t>PCGF6</t>
  </si>
  <si>
    <t>polycomb group RING finger protein 6 isoform a</t>
  </si>
  <si>
    <t>PDZRN3</t>
  </si>
  <si>
    <t>PDZ domain containing ring finger 3</t>
  </si>
  <si>
    <t>PDZRN4</t>
  </si>
  <si>
    <t>PDZ domain containing ring finger 4</t>
  </si>
  <si>
    <t>PELI1</t>
  </si>
  <si>
    <t>pellino E3 ubiquitin protein ligase 1</t>
  </si>
  <si>
    <t>PELI</t>
  </si>
  <si>
    <t>PELI2</t>
  </si>
  <si>
    <t>pellino E3 ubiquitin protein ligase family member 2</t>
  </si>
  <si>
    <t>PELI3</t>
  </si>
  <si>
    <t>pellino E3 ubiquitin protein ligase family member 3</t>
  </si>
  <si>
    <t>PEX10</t>
  </si>
  <si>
    <t>peroxisome biogenesis factor 10 isoform 1</t>
  </si>
  <si>
    <t>PEX12</t>
  </si>
  <si>
    <t>peroxisome assembly protein 12</t>
  </si>
  <si>
    <t>PEX2</t>
  </si>
  <si>
    <t>peroxisome biogenesis factor 2</t>
  </si>
  <si>
    <t>PHF7</t>
  </si>
  <si>
    <t>PHD finger protein 7 isoform 2</t>
  </si>
  <si>
    <t>PHRF1</t>
  </si>
  <si>
    <t>PHD and RING finger domain-containing protein 1 isoform 1</t>
  </si>
  <si>
    <t>PJA1</t>
  </si>
  <si>
    <t>praja ring finger 1, E3 ubiquitin protein ligase</t>
  </si>
  <si>
    <t>PJA2</t>
  </si>
  <si>
    <t>praja ring finger 2, E3 ubiquitin protein ligase</t>
  </si>
  <si>
    <t>PLAG1</t>
  </si>
  <si>
    <t>zinc finger protein PLAG1 isoform b</t>
  </si>
  <si>
    <t>PLAGL1</t>
  </si>
  <si>
    <t>zinc finger protein PLAGL1 isoform 1</t>
  </si>
  <si>
    <t>PML</t>
  </si>
  <si>
    <t>promyelocytic leukemia*</t>
  </si>
  <si>
    <t>PPIL2</t>
  </si>
  <si>
    <t>peptidylprolyl isomerase (cyclophilin)-like 2</t>
  </si>
  <si>
    <t>PRPF19</t>
  </si>
  <si>
    <t>pre-mRNA processing factor 19</t>
  </si>
  <si>
    <t>RAD18</t>
  </si>
  <si>
    <t>RAD18 homolog (S. cerevisiae)</t>
  </si>
  <si>
    <t>RAG1</t>
  </si>
  <si>
    <t>recombination activating gene 1</t>
  </si>
  <si>
    <t>RAPSN</t>
  </si>
  <si>
    <t>43 kDa receptor-associated protein of the synapse isoform 2</t>
  </si>
  <si>
    <t>RBBP6</t>
  </si>
  <si>
    <t>retinoblastoma binding protein 6</t>
  </si>
  <si>
    <t>RBCK1</t>
  </si>
  <si>
    <t>RanBP-type and C3HC4-type zinc finger containing 1</t>
  </si>
  <si>
    <t>RBX1</t>
  </si>
  <si>
    <t>ring-box 1, E3 ubiquitin protein ligase**</t>
  </si>
  <si>
    <t>RC3H1</t>
  </si>
  <si>
    <t>ring finger and CCCH-type domains 1</t>
  </si>
  <si>
    <t>RC3H2</t>
  </si>
  <si>
    <t>ring finger and CCCH-type domains 2</t>
  </si>
  <si>
    <t>RCHY1</t>
  </si>
  <si>
    <t>ring finger and CHY zinc finger domain containing 1, E3 ubiquitin protein ligase</t>
  </si>
  <si>
    <t>RFFL</t>
  </si>
  <si>
    <t>ring finger and FYVE-like domain containing E3 ubiquitin protein ligase</t>
  </si>
  <si>
    <t>RFPL1</t>
  </si>
  <si>
    <t>ret finger protein-like 1</t>
  </si>
  <si>
    <t>RFPL2</t>
  </si>
  <si>
    <t>ret finger protein-like 2 isoform 3</t>
  </si>
  <si>
    <t>RFPL3</t>
  </si>
  <si>
    <t>ret finger protein-like 3 isoform 1</t>
  </si>
  <si>
    <t>RFPL4A</t>
  </si>
  <si>
    <t>ret finger protein-like 4A</t>
  </si>
  <si>
    <t>RFPL4AL1</t>
  </si>
  <si>
    <t>ret finger protein-like 4A-like protein 1</t>
  </si>
  <si>
    <t>RFPL4B</t>
  </si>
  <si>
    <t>ret finger protein-like 4B</t>
  </si>
  <si>
    <t>RFWD2</t>
  </si>
  <si>
    <t>ring finger and WD repeat domain 2, E3 ubiquitin protein ligase</t>
  </si>
  <si>
    <t>RFWD3</t>
  </si>
  <si>
    <t>ring finger and WD repeat domain 3</t>
  </si>
  <si>
    <t>RING1</t>
  </si>
  <si>
    <t>ring finger protein 1*</t>
  </si>
  <si>
    <t>RLF</t>
  </si>
  <si>
    <t>zinc finger protein Rlf</t>
  </si>
  <si>
    <t>RLIM</t>
  </si>
  <si>
    <t>ring finger protein, LIM domain interacting</t>
  </si>
  <si>
    <t>RMND5A</t>
  </si>
  <si>
    <t>RMND5B</t>
  </si>
  <si>
    <t>protein RMD5 homolog B isoform a</t>
  </si>
  <si>
    <t>RNF10</t>
  </si>
  <si>
    <t>ring finger protein 10</t>
  </si>
  <si>
    <t>RNF103</t>
  </si>
  <si>
    <t>ring finger protein 103</t>
  </si>
  <si>
    <t>RNF11</t>
  </si>
  <si>
    <t>ring finger protein 11</t>
  </si>
  <si>
    <t>RNF111</t>
  </si>
  <si>
    <t>ring finger protein 111*</t>
  </si>
  <si>
    <t>RNF112</t>
  </si>
  <si>
    <t>RING finger protein 112</t>
  </si>
  <si>
    <t>RNF113A</t>
  </si>
  <si>
    <t>RING finger protein 113A</t>
  </si>
  <si>
    <t>RNF113B</t>
  </si>
  <si>
    <t>RING finger protein 113B</t>
  </si>
  <si>
    <t>RNF114</t>
  </si>
  <si>
    <t>ring finger protein 114</t>
  </si>
  <si>
    <t>RNF115</t>
  </si>
  <si>
    <t>ring finger protein 115</t>
  </si>
  <si>
    <t>RNF121</t>
  </si>
  <si>
    <t>RING finger protein 121 isoform b</t>
  </si>
  <si>
    <t>RNF122</t>
  </si>
  <si>
    <t>RING finger protein 122</t>
  </si>
  <si>
    <t>RNF123</t>
  </si>
  <si>
    <t>ring finger protein 123</t>
  </si>
  <si>
    <t>RNF125</t>
  </si>
  <si>
    <t>ring finger protein 125, E3 ubiquitin protein ligase</t>
  </si>
  <si>
    <t>RNF126</t>
  </si>
  <si>
    <t>ring finger protein 126</t>
  </si>
  <si>
    <t>RNF128</t>
  </si>
  <si>
    <t>ring finger protein 128, E3 ubiquitin protein ligase</t>
  </si>
  <si>
    <t>RNF13</t>
  </si>
  <si>
    <t>ring finger protein 13</t>
  </si>
  <si>
    <t>RNF130</t>
  </si>
  <si>
    <t>ring finger protein 130</t>
  </si>
  <si>
    <t>RNF133</t>
  </si>
  <si>
    <t>ring finger protein 133</t>
  </si>
  <si>
    <t>RNF135</t>
  </si>
  <si>
    <t>ring finger protein 135</t>
  </si>
  <si>
    <t>RNF138</t>
  </si>
  <si>
    <t>ring finger protein 138, E3 ubiquitin protein ligase</t>
  </si>
  <si>
    <t>RNF139</t>
  </si>
  <si>
    <t>ring finger protein 139</t>
  </si>
  <si>
    <t>RNF14</t>
  </si>
  <si>
    <t>ring finger protein 14</t>
  </si>
  <si>
    <t>RNF141</t>
  </si>
  <si>
    <t>ring finger protein 141</t>
  </si>
  <si>
    <t>RNF144A</t>
  </si>
  <si>
    <t>ring finger protein 144A</t>
  </si>
  <si>
    <t>RNF144B</t>
  </si>
  <si>
    <t>ring finger protein 144B</t>
  </si>
  <si>
    <t>RNF145</t>
  </si>
  <si>
    <t>RING finger protein 145 isoform 5</t>
  </si>
  <si>
    <t>RNF146</t>
  </si>
  <si>
    <t>ring finger protein 146</t>
  </si>
  <si>
    <t>RNF148</t>
  </si>
  <si>
    <t>RING finger protein 148 precursor</t>
  </si>
  <si>
    <t>RNF149</t>
  </si>
  <si>
    <t>ring finger protein 149</t>
  </si>
  <si>
    <t>RNF150</t>
  </si>
  <si>
    <t>RING finger protein 150 precursor</t>
  </si>
  <si>
    <t>RNF151</t>
  </si>
  <si>
    <t>ring finger protein 151</t>
  </si>
  <si>
    <t>RNF152</t>
  </si>
  <si>
    <t>ring finger protein 152</t>
  </si>
  <si>
    <t>RNF157</t>
  </si>
  <si>
    <t>RING finger protein 157</t>
  </si>
  <si>
    <t>RNF165</t>
  </si>
  <si>
    <t>RING finger protein 165 isoform 1</t>
  </si>
  <si>
    <t>RNF166</t>
  </si>
  <si>
    <t>RING finger protein 166 isoform 2</t>
  </si>
  <si>
    <t>RNF167</t>
  </si>
  <si>
    <t>ring finger protein 167</t>
  </si>
  <si>
    <t>RNF168</t>
  </si>
  <si>
    <t>ring finger protein 168, E3 ubiquitin protein ligase*</t>
  </si>
  <si>
    <t>RNF169</t>
  </si>
  <si>
    <t>ring finger protein 169</t>
  </si>
  <si>
    <t>RNF17</t>
  </si>
  <si>
    <t>RING finger protein 17 isoform 2</t>
  </si>
  <si>
    <t>RNF170</t>
  </si>
  <si>
    <t>ring finger protein 170</t>
  </si>
  <si>
    <t>RNF175</t>
  </si>
  <si>
    <t>RING finger protein 175</t>
  </si>
  <si>
    <t>RNF180</t>
  </si>
  <si>
    <t>ring finger protein 180</t>
  </si>
  <si>
    <t>RNF181</t>
  </si>
  <si>
    <t>ring finger protein 181</t>
  </si>
  <si>
    <t>RNF182</t>
  </si>
  <si>
    <t>ring finger protein 182</t>
  </si>
  <si>
    <t>RNF183</t>
  </si>
  <si>
    <t>RING finger protein 183</t>
  </si>
  <si>
    <t>RNF185</t>
  </si>
  <si>
    <t>ring finger protein 185</t>
  </si>
  <si>
    <t>RNF186</t>
  </si>
  <si>
    <t>RING finger protein 186</t>
  </si>
  <si>
    <t>RNF187</t>
  </si>
  <si>
    <t>ring finger protein 187</t>
  </si>
  <si>
    <t>RNF19A</t>
  </si>
  <si>
    <t>ring finger protein 19A, RBR E3 ubiquitin protein ligase</t>
  </si>
  <si>
    <t>RNF19B</t>
  </si>
  <si>
    <t>ring finger protein 19B</t>
  </si>
  <si>
    <t>RNF2</t>
  </si>
  <si>
    <t>ring finger protein 2*</t>
  </si>
  <si>
    <t>RNF20</t>
  </si>
  <si>
    <t>ring finger protein 20, E3 ubiquitin protein ligase</t>
  </si>
  <si>
    <t>RNF207</t>
  </si>
  <si>
    <t>RING finger protein 207</t>
  </si>
  <si>
    <t>RNF208</t>
  </si>
  <si>
    <t>ring finger protein 208</t>
  </si>
  <si>
    <t>RNF212</t>
  </si>
  <si>
    <t>probable E3 SUMO-protein ligase RNF212 isoform c*</t>
  </si>
  <si>
    <t>RNF212B</t>
  </si>
  <si>
    <t>RING finger protein 212B</t>
  </si>
  <si>
    <t>RNF213</t>
  </si>
  <si>
    <t>ring finger protein 213</t>
  </si>
  <si>
    <t>RNF214</t>
  </si>
  <si>
    <t>RING finger protein 214 isoform 2</t>
  </si>
  <si>
    <t>RNF215</t>
  </si>
  <si>
    <t>RING finger protein 215 precursor</t>
  </si>
  <si>
    <t>RNF216</t>
  </si>
  <si>
    <t>ring finger protein 216</t>
  </si>
  <si>
    <t>RNF217</t>
  </si>
  <si>
    <t>ring finger protein 217</t>
  </si>
  <si>
    <t>RNF219</t>
  </si>
  <si>
    <t>RING finger protein 219</t>
  </si>
  <si>
    <t>RNF220</t>
  </si>
  <si>
    <t>ring finger protein 220</t>
  </si>
  <si>
    <t>RNF222</t>
  </si>
  <si>
    <t>PREDICTED: RING finger protein 222 isoform X1</t>
  </si>
  <si>
    <t>RNF223</t>
  </si>
  <si>
    <t>RING finger protein 223</t>
  </si>
  <si>
    <t>RNF224</t>
  </si>
  <si>
    <t>PREDICTED: RING finger protein 224 isoform X1</t>
  </si>
  <si>
    <t>RNF225</t>
  </si>
  <si>
    <t>PREDICTED: RING finger protein 225 isoform X1</t>
  </si>
  <si>
    <t>RNF24</t>
  </si>
  <si>
    <t>RING finger protein 24 isoform 2</t>
  </si>
  <si>
    <t>RNF25</t>
  </si>
  <si>
    <t>ring finger protein 25</t>
  </si>
  <si>
    <t>RNF26</t>
  </si>
  <si>
    <t>RING finger protein 26</t>
  </si>
  <si>
    <t>RNF31</t>
  </si>
  <si>
    <t>ring finger protein 31</t>
  </si>
  <si>
    <t>RNF32</t>
  </si>
  <si>
    <t>RING finger protein 32 isoform c</t>
  </si>
  <si>
    <t>RNF34</t>
  </si>
  <si>
    <t>ring finger protein 34, E3 ubiquitin protein ligase</t>
  </si>
  <si>
    <t>RNF38</t>
  </si>
  <si>
    <t>ring finger protein 38</t>
  </si>
  <si>
    <t>RNF39</t>
  </si>
  <si>
    <t>RING finger protein 39 isoform 1</t>
  </si>
  <si>
    <t>RNF4</t>
  </si>
  <si>
    <t>ring finger protein 4*</t>
  </si>
  <si>
    <t>RNF40</t>
  </si>
  <si>
    <t>ring finger protein 40, E3 ubiquitin protein ligase</t>
  </si>
  <si>
    <t>RNF41</t>
  </si>
  <si>
    <t>ring finger protein 41, E3 ubiquitin protein ligase</t>
  </si>
  <si>
    <t>RNF43</t>
  </si>
  <si>
    <t>ring finger protein 43</t>
  </si>
  <si>
    <t>RNF44</t>
  </si>
  <si>
    <t>RING finger protein 44</t>
  </si>
  <si>
    <t>RNF5</t>
  </si>
  <si>
    <t>ring finger protein 5, E3 ubiquitin protein ligase</t>
  </si>
  <si>
    <t>RNF6</t>
  </si>
  <si>
    <t>ring finger protein (C3H2C3 type) 6</t>
  </si>
  <si>
    <t>RNF7</t>
  </si>
  <si>
    <t>ring finger protein 7**</t>
  </si>
  <si>
    <t>RNF8</t>
  </si>
  <si>
    <t>ring finger protein 8, E3 ubiquitin protein ligase</t>
  </si>
  <si>
    <t>RNFT1</t>
  </si>
  <si>
    <t>RING finger and transmembrane domain-containing protein 1</t>
  </si>
  <si>
    <t>RNFT2</t>
  </si>
  <si>
    <t>RING finger and transmembrane domain-containing protein 2 isoform 1</t>
  </si>
  <si>
    <t>RSPRY1</t>
  </si>
  <si>
    <t>RING finger and SPRY domain-containing protein 1 isoform 1 precursor</t>
  </si>
  <si>
    <t>SCAF11</t>
  </si>
  <si>
    <t>protein SCAF11</t>
  </si>
  <si>
    <t>SH3RF1</t>
  </si>
  <si>
    <t>SH3 domain containing ring finger 1</t>
  </si>
  <si>
    <t>SH3RF2</t>
  </si>
  <si>
    <t>SH3 domain containing ring finger 2</t>
  </si>
  <si>
    <t>SH3RF3</t>
  </si>
  <si>
    <t>SH3 domain-containing RING finger protein 3 precursor</t>
  </si>
  <si>
    <t>SHPRH</t>
  </si>
  <si>
    <t>SNF2 histone linker PHD RING helicase, E3 ubiquitin protein ligase</t>
  </si>
  <si>
    <t>SIAH1</t>
  </si>
  <si>
    <t>siah E3 ubiquitin protein ligase 1</t>
  </si>
  <si>
    <t>SIAH2</t>
  </si>
  <si>
    <t>siah E3 ubiquitin protein ligase 2</t>
  </si>
  <si>
    <t>SIAH3</t>
  </si>
  <si>
    <t>siah E3 ubiquitin protein ligase family member 3</t>
  </si>
  <si>
    <t>SMURF1</t>
  </si>
  <si>
    <t>SMAD specific E3 ubiquitin protein ligase 1</t>
  </si>
  <si>
    <t>SMURF2</t>
  </si>
  <si>
    <t>SMAD specific E3 ubiquitin protein ligase 2</t>
  </si>
  <si>
    <t>STUB1</t>
  </si>
  <si>
    <t>STIP1 homology and U-box containing protein 1, E3 ubiquitin protein ligase</t>
  </si>
  <si>
    <t>SYVN1</t>
  </si>
  <si>
    <t>synovial apoptosis inhibitor 1, synoviolin</t>
  </si>
  <si>
    <t>TMEM129</t>
  </si>
  <si>
    <t>E3 ubiquitin-protein ligase TM129 isoform a</t>
  </si>
  <si>
    <t>Topors</t>
  </si>
  <si>
    <t>topoisomerase I binding, arginine/serine-rich, E3 ubiquitin protein ligase*</t>
  </si>
  <si>
    <t>TRAF2</t>
  </si>
  <si>
    <t>TNF receptor-associated factor 2</t>
  </si>
  <si>
    <t>TRAF3</t>
  </si>
  <si>
    <t>TNF receptor-associated factor 3</t>
  </si>
  <si>
    <t>TRAF4</t>
  </si>
  <si>
    <t>TNF receptor-associated factor 4</t>
  </si>
  <si>
    <t>TRAF5</t>
  </si>
  <si>
    <t>TNF receptor-associated factor 5</t>
  </si>
  <si>
    <t>TRAF6</t>
  </si>
  <si>
    <t>TNF receptor-associated factor 6, E3 ubiquitin protein ligase</t>
  </si>
  <si>
    <t>TRAF7</t>
  </si>
  <si>
    <t>TNF receptor-associated factor 7, E3 ubiquitin protein ligase*</t>
  </si>
  <si>
    <t>TRAIP</t>
  </si>
  <si>
    <t>TRAF interacting protein</t>
  </si>
  <si>
    <t>TRIM10</t>
  </si>
  <si>
    <t>tripartite motif-containing protein 10 isoform 1</t>
  </si>
  <si>
    <t>TRIM11</t>
  </si>
  <si>
    <t>tripartite motif containing 11</t>
  </si>
  <si>
    <t>TRIM13</t>
  </si>
  <si>
    <t>tripartite motif containing 13</t>
  </si>
  <si>
    <t>TRIM15</t>
  </si>
  <si>
    <t>tripartite motif-containing protein 15</t>
  </si>
  <si>
    <t>TRIM17</t>
  </si>
  <si>
    <t>tripartite motif containing 17</t>
  </si>
  <si>
    <t>TRIM2</t>
  </si>
  <si>
    <t>tripartite motif containing 2</t>
  </si>
  <si>
    <t>TRIM21</t>
  </si>
  <si>
    <t>tripartite motif containing 21</t>
  </si>
  <si>
    <t>TRIM22</t>
  </si>
  <si>
    <t>tripartite motif containing 22</t>
  </si>
  <si>
    <t>TRIM23</t>
  </si>
  <si>
    <t>tripartite motif containing 23</t>
  </si>
  <si>
    <t>TRIM24</t>
  </si>
  <si>
    <t>tripartite motif containing 24</t>
  </si>
  <si>
    <t>TRIM25</t>
  </si>
  <si>
    <t>tripartite motif containing 25</t>
  </si>
  <si>
    <t>TRIM26</t>
  </si>
  <si>
    <t>tripartite motif-containing protein 26</t>
  </si>
  <si>
    <t>TRIM27</t>
  </si>
  <si>
    <t>tripartite motif containing 27</t>
  </si>
  <si>
    <t>TRIM28</t>
  </si>
  <si>
    <t>tripartite motif containing 28*</t>
  </si>
  <si>
    <t>TRIM3</t>
  </si>
  <si>
    <t>tripartite motif-containing protein 3 isoform 2</t>
  </si>
  <si>
    <t>TRIM31</t>
  </si>
  <si>
    <t>tripartite motif containing 31</t>
  </si>
  <si>
    <t>TRIM32</t>
  </si>
  <si>
    <t>tripartite motif containing 32</t>
  </si>
  <si>
    <t>TRIM33</t>
  </si>
  <si>
    <t>tripartite motif containing 33</t>
  </si>
  <si>
    <t>TRIM34</t>
  </si>
  <si>
    <t>tripartite motif-containing protein 34 isoform 3</t>
  </si>
  <si>
    <t>TRIM35</t>
  </si>
  <si>
    <t>tripartite motif-containing protein 35 isoform 2</t>
  </si>
  <si>
    <t>TRIM36</t>
  </si>
  <si>
    <t>tripartite motif containing 36</t>
  </si>
  <si>
    <t>TRIM37</t>
  </si>
  <si>
    <t>tripartite motif containing 37</t>
  </si>
  <si>
    <t>TRIM38</t>
  </si>
  <si>
    <t>tripartite motif containing 38</t>
  </si>
  <si>
    <t>TRIM39</t>
  </si>
  <si>
    <t>tripartite motif containing 39</t>
  </si>
  <si>
    <t>TRIM4</t>
  </si>
  <si>
    <t>E3 ubiquitin-protein ligase TRIM4 isoform alpha</t>
  </si>
  <si>
    <t>TRIM40</t>
  </si>
  <si>
    <t>tripartite motif-containing protein 40 isoform a**</t>
  </si>
  <si>
    <t>TRIM41</t>
  </si>
  <si>
    <t>tripartite motif containing 41</t>
  </si>
  <si>
    <t>TRIM42</t>
  </si>
  <si>
    <t>tripartite motif-containing protein 42</t>
  </si>
  <si>
    <t>TRIM43</t>
  </si>
  <si>
    <t>tripartite motif-containing protein 43</t>
  </si>
  <si>
    <t>TRIM43B</t>
  </si>
  <si>
    <t>tripartite motif-containing protein 43B</t>
  </si>
  <si>
    <t>TRIM45</t>
  </si>
  <si>
    <t>tripartite motif-containing protein 45 isoform 2</t>
  </si>
  <si>
    <t>TRIM46</t>
  </si>
  <si>
    <t>tripartite motif-containing protein 46 isoform 6</t>
  </si>
  <si>
    <t>TRIM47</t>
  </si>
  <si>
    <t>tripartite motif-containing protein 47</t>
  </si>
  <si>
    <t>TRIM48</t>
  </si>
  <si>
    <t>tripartite motif-containing protein 48</t>
  </si>
  <si>
    <t>TRIM49</t>
  </si>
  <si>
    <t>tripartite motif-containing protein 49</t>
  </si>
  <si>
    <t>TRIM49B</t>
  </si>
  <si>
    <t>tripartite motif-containing protein</t>
  </si>
  <si>
    <t>TRIM49C</t>
  </si>
  <si>
    <t>PREDICTED: tripartite motif-containing protein 49C isoform X1</t>
  </si>
  <si>
    <t>TRIM49D1</t>
  </si>
  <si>
    <t>PREDICTED: tripartite motif-containing protein 49D1 isoform X1</t>
  </si>
  <si>
    <t>TRIM5</t>
  </si>
  <si>
    <t>tripartite motif containing 5</t>
  </si>
  <si>
    <t>TRIM50</t>
  </si>
  <si>
    <t>tripartite motif containing 50</t>
  </si>
  <si>
    <t>TRIM51</t>
  </si>
  <si>
    <t>tripartite motif-containing protein 51</t>
  </si>
  <si>
    <t>TRIM52</t>
  </si>
  <si>
    <t>tripartite motif-containing protein 52</t>
  </si>
  <si>
    <t>TRIM54</t>
  </si>
  <si>
    <t>tripartite motif-containing protein 54 isoform 1</t>
  </si>
  <si>
    <t>TRIM55</t>
  </si>
  <si>
    <t>tripartite motif-containing protein 55 isoform 4</t>
  </si>
  <si>
    <t>TRIM56</t>
  </si>
  <si>
    <t>tripartite motif containing 56</t>
  </si>
  <si>
    <t>TRIM58</t>
  </si>
  <si>
    <t>E3 ubiquitin-protein ligase TRIM58</t>
  </si>
  <si>
    <t>TRIM59</t>
  </si>
  <si>
    <t>tripartite motif containing 59</t>
  </si>
  <si>
    <t>TRIM6</t>
  </si>
  <si>
    <t>tripartite motif-containing protein 6 isoform 3</t>
  </si>
  <si>
    <t>TRIM60</t>
  </si>
  <si>
    <t>tripartite motif-containing protein 60</t>
  </si>
  <si>
    <t>TRIM61</t>
  </si>
  <si>
    <t>putative tripartite motif-containing protein 61</t>
  </si>
  <si>
    <t>TRIM62</t>
  </si>
  <si>
    <t>tripartite motif containing 62</t>
  </si>
  <si>
    <t>TRIM63</t>
  </si>
  <si>
    <t>tripartite motif containing 63, E3 ubiquitin protein ligase</t>
  </si>
  <si>
    <t>TRIM64</t>
  </si>
  <si>
    <t>tripartite motif-containing protein 64</t>
  </si>
  <si>
    <t>TRIM64B</t>
  </si>
  <si>
    <t>putative tripartite motif-containing protein 64B</t>
  </si>
  <si>
    <t>TRIM64C</t>
  </si>
  <si>
    <t>putative tripartite motif-containing protein 64C</t>
  </si>
  <si>
    <t>TRIM65</t>
  </si>
  <si>
    <t>tripartite motif-containing protein 65 isoform 2</t>
  </si>
  <si>
    <t>TRIM67</t>
  </si>
  <si>
    <t>tripartite motif containing 67</t>
  </si>
  <si>
    <t>TRIM68</t>
  </si>
  <si>
    <t>tripartite motif containing 68</t>
  </si>
  <si>
    <t>TRIM69</t>
  </si>
  <si>
    <t>tripartite motif containing 69</t>
  </si>
  <si>
    <t>TRIM7</t>
  </si>
  <si>
    <t>tripartite motif-containing protein 7 isoform 2</t>
  </si>
  <si>
    <t>TRIM71</t>
  </si>
  <si>
    <t>tripartite motif containing 71, E3 ubiquitin protein ligase</t>
  </si>
  <si>
    <t>TRIM72</t>
  </si>
  <si>
    <t>tripartite motif-containing protein 72</t>
  </si>
  <si>
    <t>TRIM73</t>
  </si>
  <si>
    <t>tripartite motif-containing protein 73</t>
  </si>
  <si>
    <t>TRIM74</t>
  </si>
  <si>
    <t>tripartite motif-containing protein 74</t>
  </si>
  <si>
    <t>TRIM75P</t>
  </si>
  <si>
    <t>Putative tripartite motif-containing protein 75</t>
  </si>
  <si>
    <t>TRIM77</t>
  </si>
  <si>
    <t>tripartite motif-containing protein 77 isoform 2</t>
  </si>
  <si>
    <t>TRIM8</t>
  </si>
  <si>
    <t>tripartite motif containing 8</t>
  </si>
  <si>
    <t>TRIM9</t>
  </si>
  <si>
    <t>tripartite motif containing 9</t>
  </si>
  <si>
    <t>TRIML1</t>
  </si>
  <si>
    <t>tripartite motif family-like 1</t>
  </si>
  <si>
    <t>TRIML2</t>
  </si>
  <si>
    <t>probable E3 ubiquitin-protein ligase TRIML2 isoform 2</t>
  </si>
  <si>
    <t>SPRY</t>
  </si>
  <si>
    <t>TRIP12</t>
  </si>
  <si>
    <t>thyroid hormone receptor interactor 12</t>
  </si>
  <si>
    <t>TTC3</t>
  </si>
  <si>
    <t>tetratricopeptide repeat domain 3</t>
  </si>
  <si>
    <t>UBE3A</t>
  </si>
  <si>
    <t>ubiquitin protein ligase E3A</t>
  </si>
  <si>
    <t>UBE3B</t>
  </si>
  <si>
    <t>ubiquitin protein ligase E3B</t>
  </si>
  <si>
    <t>UBE3C</t>
  </si>
  <si>
    <t>ubiquitin protein ligase E3C</t>
  </si>
  <si>
    <t>UBE3D</t>
  </si>
  <si>
    <t>ubiquitin protein ligase E3D</t>
  </si>
  <si>
    <t>HECT_2</t>
  </si>
  <si>
    <t>UBE4A</t>
  </si>
  <si>
    <t>ubiquitination factor E4A</t>
  </si>
  <si>
    <t>UBE4B</t>
  </si>
  <si>
    <t>ubiquitination factor E4B</t>
  </si>
  <si>
    <t>UBOX5</t>
  </si>
  <si>
    <t>U-box domain containing 5</t>
  </si>
  <si>
    <t>UBR1</t>
  </si>
  <si>
    <t>ubiquitin protein ligase E3 component n-recognin 1</t>
  </si>
  <si>
    <t>UBR</t>
  </si>
  <si>
    <t>UBR2</t>
  </si>
  <si>
    <t>ubiquitin protein ligase E3 component n-recognin 2</t>
  </si>
  <si>
    <t>UBR3</t>
  </si>
  <si>
    <t>ubiquitin protein ligase E3 component n-recognin 3 (putative)</t>
  </si>
  <si>
    <t>UBR4</t>
  </si>
  <si>
    <t>ubiquitin protein ligase E3 component n-recognin 4</t>
  </si>
  <si>
    <t>UBR5</t>
  </si>
  <si>
    <t>ubiquitin protein ligase E3 component n-recognin 5</t>
  </si>
  <si>
    <t>UBR7</t>
  </si>
  <si>
    <t>ubiquitin protein ligase E3 component n-recognin 7 (putative)</t>
  </si>
  <si>
    <t>UHRF1</t>
  </si>
  <si>
    <t>ubiquitin-like with PHD and ring finger domains 1</t>
  </si>
  <si>
    <t>UHRF2</t>
  </si>
  <si>
    <t>ubiquitin-like with PHD and ring finger domains 2, E3 ubiquitin protein ligase</t>
  </si>
  <si>
    <t>UNK</t>
  </si>
  <si>
    <t>RING finger protein unkempt homolog</t>
  </si>
  <si>
    <t>UNKL</t>
  </si>
  <si>
    <t>unkempt family zinc finger-like</t>
  </si>
  <si>
    <t>VPS11</t>
  </si>
  <si>
    <t>vacuolar protein sorting-associated protein 11 homolog isoform 2</t>
  </si>
  <si>
    <t>VPS18</t>
  </si>
  <si>
    <t>VPS41</t>
  </si>
  <si>
    <t>vacuolar protein sorting-associated protein 41 homolog isoform 1</t>
  </si>
  <si>
    <t>VPS8</t>
  </si>
  <si>
    <t>vacuolar protein sorting-associated protein 8 homolog isoform a</t>
  </si>
  <si>
    <t>WDR59</t>
  </si>
  <si>
    <t>WD repeat-containing protein 59</t>
  </si>
  <si>
    <t>WDSUB1</t>
  </si>
  <si>
    <t>WD repeat, sterile alpha motif and U-box domain containing 1</t>
  </si>
  <si>
    <t>WWP1</t>
  </si>
  <si>
    <t>WW domain containing E3 ubiquitin protein ligase 1</t>
  </si>
  <si>
    <t>WWP2</t>
  </si>
  <si>
    <t>WW domain containing E3 ubiquitin protein ligase 2</t>
  </si>
  <si>
    <t>XIAP</t>
  </si>
  <si>
    <t>X-linked inhibitor of apoptosis</t>
  </si>
  <si>
    <t>ZBTB12</t>
  </si>
  <si>
    <t>zinc finger and BTB domain-containing protein 12</t>
  </si>
  <si>
    <t>ZFP91</t>
  </si>
  <si>
    <t>E3 ubiquitin-protein ligase ZFP91 isoform 2</t>
  </si>
  <si>
    <t>ZFPL1</t>
  </si>
  <si>
    <t>ZNF280A</t>
  </si>
  <si>
    <t>zinc finger protein 280A</t>
  </si>
  <si>
    <t>ZNF341</t>
  </si>
  <si>
    <t>zinc finger protein 341 isoform 3</t>
  </si>
  <si>
    <t>ZNF511</t>
  </si>
  <si>
    <t>zinc finger protein 511</t>
  </si>
  <si>
    <t>ZNF521</t>
  </si>
  <si>
    <t>zinc finger protein 521 isoform 2</t>
  </si>
  <si>
    <t>ZNF598</t>
  </si>
  <si>
    <t>zinc finger protein 598</t>
  </si>
  <si>
    <t>ZNF645</t>
  </si>
  <si>
    <t>zinc finger protein 645</t>
  </si>
  <si>
    <t>ZNRF1</t>
  </si>
  <si>
    <t>zinc and ring finger 1, E3 ubiquitin protein ligase</t>
  </si>
  <si>
    <t>ZNRF2</t>
  </si>
  <si>
    <t>zinc and ring finger 2</t>
  </si>
  <si>
    <t>ZNRF3</t>
  </si>
  <si>
    <t>zinc and ring finger 3</t>
  </si>
  <si>
    <t>ZNRF4</t>
  </si>
  <si>
    <t>zinc and ring finger 4</t>
  </si>
  <si>
    <t>Zswim2</t>
  </si>
  <si>
    <t>zinc finger, SWIM-type containing 2</t>
  </si>
  <si>
    <t>ZXDC</t>
  </si>
  <si>
    <t>zinc finger protein ZXDC isoform 2</t>
  </si>
  <si>
    <t>Chi square</t>
  </si>
  <si>
    <t>regulated</t>
  </si>
  <si>
    <t>Not regulated</t>
  </si>
  <si>
    <t>Not E3 ligase</t>
  </si>
  <si>
    <t>E3 ligase</t>
  </si>
  <si>
    <t>Mouse Gene Symbol</t>
  </si>
  <si>
    <t>Subcellular Location</t>
  </si>
  <si>
    <t>Endoplasmic reticulum membrane
Nuclear membrane</t>
  </si>
  <si>
    <t>Cytoplasm
Midbody
Nucleus</t>
  </si>
  <si>
    <t xml:space="preserve">Nucleus </t>
  </si>
  <si>
    <t>Ctdsp2</t>
  </si>
  <si>
    <t>carboxy-terminal domain RNA polymerase II polypeptide A small phosphatase 2 isoform a</t>
  </si>
  <si>
    <t>Nucleus</t>
  </si>
  <si>
    <t>Ctdspl2</t>
  </si>
  <si>
    <t>CTD small phosphatase-like protein 2 isoform c</t>
  </si>
  <si>
    <t>Cytoplasm </t>
  </si>
  <si>
    <t>Pyruvate dehydrogenase [acetyl-transferring]-phosphatase 1, mitochondrial isoform d</t>
  </si>
  <si>
    <t xml:space="preserve">Mitochondrion matrix </t>
  </si>
  <si>
    <t>Pdp2</t>
  </si>
  <si>
    <t>pyruvate dehydrogenase [acetyl-transferring]-phosphatase 2, mitochondrial</t>
  </si>
  <si>
    <t>Phlpp1</t>
  </si>
  <si>
    <t>PH domain leucine-rich repeat-containing protein phosphatase 1</t>
  </si>
  <si>
    <t xml:space="preserve">Cytoplasm
Cell Membrane
Nucleus </t>
  </si>
  <si>
    <t>Phlpp2</t>
  </si>
  <si>
    <t>PH domain leucine-rich repeat-containing protein phosphatase 2</t>
  </si>
  <si>
    <t xml:space="preserve">Cytoplasm 
Cell Membrane
Nucleus </t>
  </si>
  <si>
    <t>Ppef1</t>
  </si>
  <si>
    <t>serine/threonine-protein phosphatase with EF-hands 1</t>
  </si>
  <si>
    <t>Ppef2</t>
  </si>
  <si>
    <t>serine/threonine-protein phosphatase with EF-hands 2</t>
  </si>
  <si>
    <t>Cytoplasm
Cell Membrane
Nucleus</t>
  </si>
  <si>
    <t>protein phosphatase 1B isoform 4</t>
  </si>
  <si>
    <t>Cytoplasm
Cell Membrane</t>
  </si>
  <si>
    <t>Ppm1d</t>
  </si>
  <si>
    <t>protein phosphatase 1D</t>
  </si>
  <si>
    <t>Ppm1e</t>
  </si>
  <si>
    <t>protein phosphatase 1E</t>
  </si>
  <si>
    <t>Cytoplasm
Nucleus</t>
  </si>
  <si>
    <t>Cytoplasm</t>
  </si>
  <si>
    <t>Nucleus
Cell Membrane</t>
  </si>
  <si>
    <t>Ppm1h</t>
  </si>
  <si>
    <t>protein phosphatase 1H isoform 1</t>
  </si>
  <si>
    <t>Cytoplasm 
Nucleus</t>
  </si>
  <si>
    <t>Ppm1j</t>
  </si>
  <si>
    <t>protein phosphatase 1J</t>
  </si>
  <si>
    <t>protein phosphatase 1K, mitochondrial precursor</t>
  </si>
  <si>
    <t>Ppm1l</t>
  </si>
  <si>
    <t>protein phosphatase 1L</t>
  </si>
  <si>
    <t>Cell Membrane</t>
  </si>
  <si>
    <t>Ppm1m</t>
  </si>
  <si>
    <t>protein phosphatase 1M isoform 1</t>
  </si>
  <si>
    <t>Ppm1n</t>
  </si>
  <si>
    <t>probable protein phosphatase 1N</t>
  </si>
  <si>
    <t>Chromosome
Cleavage furrow 
Cytoplasm 
Midbody 
Mitochondrion
Nucleus</t>
  </si>
  <si>
    <t>Chromosome
Cytoplasm
Nucleus</t>
  </si>
  <si>
    <t>serine/threonine-protein phosphatase 2B catalytic subunit alpha isoform isoform 2</t>
  </si>
  <si>
    <t>Cell Membrane
Nucleus</t>
  </si>
  <si>
    <t>serine/threonine-protein phosphatase 2B catalytic subunit beta isoform isoform 3</t>
  </si>
  <si>
    <t>Cytosol</t>
  </si>
  <si>
    <t>Ppp3cc</t>
  </si>
  <si>
    <t>serine/threonine-protein phosphatase 2B catalytic subunit gamma isoform isoform 3</t>
  </si>
  <si>
    <t>Extracellular Exosome</t>
  </si>
  <si>
    <t>Nucleus
Cytoplasm
Cell Membrane</t>
  </si>
  <si>
    <t xml:space="preserve">Cytoplasm </t>
  </si>
  <si>
    <t>Mitochondrion</t>
  </si>
  <si>
    <t>Ublcp1</t>
  </si>
  <si>
    <t>ubiquitin-like domain-containing CTD phosphatase 1</t>
  </si>
  <si>
    <t>S.T Phosphatases</t>
  </si>
  <si>
    <t>∞</t>
  </si>
  <si>
    <t>Control Spectral Counts</t>
  </si>
  <si>
    <t xml:space="preserve">dDAVP Spectral Counts </t>
  </si>
  <si>
    <t>This database reports proteins identified by mass spectrometry (LC-MS/MS) on the basis of at least two distinct peptides in the cytoplasmic fraction of inner medullary collecting duct (IMCD) cells freshly isolated from rat kidneys (NE-PER nuclear isolation kit, Thermo). Two samples were analyzed, one from IMCD cells treated for 30 minutes with a vasopressin analog (dDAVP, 1 nM) and one from IMCD cells treated with the vehicle (Control). This database was created by Cameron Grady, Christina Pickering, Chung-Lin Chou, Pablo Sandoval, and Mark Knepper of the Systems Biology Center, Division of Intramural Research, NHLBI, NIH, Bethesda, Maryland.</t>
  </si>
  <si>
    <t>The p-values represent the probability that a difference in spectral counts between control and dDAVP samples could have been obtained by random selection from all spectra found in the respective fraction (Fisher Exact Test).</t>
  </si>
  <si>
    <r>
      <t>Download data </t>
    </r>
    <r>
      <rPr>
        <b/>
        <sz val="14"/>
        <color rgb="FFB18904"/>
        <rFont val="Palatino Linotype"/>
        <family val="1"/>
      </rPr>
      <t>here. </t>
    </r>
    <r>
      <rPr>
        <b/>
        <sz val="14"/>
        <color rgb="FF000000"/>
        <rFont val="Palatino Linotype"/>
        <family val="1"/>
      </rPr>
      <t>Please address questions to </t>
    </r>
    <r>
      <rPr>
        <b/>
        <sz val="14"/>
        <color rgb="FFB18904"/>
        <rFont val="Palatino Linotype"/>
        <family val="1"/>
      </rPr>
      <t>knep@helix.nih.gov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</si>
</sst>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  <font>
      <sz val="14"/>
      <color rgb="FF000000"/>
      <name val="Palatino Linotype"/>
      <family val="1"/>
    </font>
    <font>
      <b/>
      <sz val="14"/>
      <color rgb="FF000000"/>
      <name val="Palatino Linotype"/>
      <family val="1"/>
    </font>
    <font>
      <b/>
      <sz val="14"/>
      <color rgb="FFB18904"/>
      <name val="Palatino Linotype"/>
      <family val="1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EA9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2" fontId="3" fillId="0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164" fontId="3" fillId="3" borderId="0" xfId="0" applyNumberFormat="1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0" xfId="0" applyFont="1"/>
    <xf numFmtId="0" fontId="1" fillId="0" borderId="0" xfId="0" applyFont="1" applyFill="1"/>
    <xf numFmtId="0" fontId="1" fillId="0" borderId="0" xfId="0" applyFont="1"/>
    <xf numFmtId="0" fontId="1" fillId="0" borderId="0" xfId="0" applyFont="1" applyFill="1" applyBorder="1"/>
    <xf numFmtId="0" fontId="5" fillId="0" borderId="0" xfId="0" applyFont="1"/>
    <xf numFmtId="49" fontId="1" fillId="0" borderId="0" xfId="0" applyNumberFormat="1" applyFont="1" applyFill="1"/>
    <xf numFmtId="49" fontId="1" fillId="0" borderId="0" xfId="0" applyNumberFormat="1" applyFont="1" applyFill="1" applyBorder="1"/>
    <xf numFmtId="0" fontId="5" fillId="0" borderId="0" xfId="0" applyFont="1" applyAlignment="1">
      <alignment horizontal="left" vertical="center"/>
    </xf>
    <xf numFmtId="0" fontId="1" fillId="0" borderId="0" xfId="0" applyFont="1" applyFill="1" applyAlignment="1"/>
    <xf numFmtId="0" fontId="1" fillId="0" borderId="0" xfId="0" applyFont="1" applyAlignment="1"/>
    <xf numFmtId="0" fontId="6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2" fontId="7" fillId="0" borderId="0" xfId="0" applyNumberFormat="1" applyFont="1" applyFill="1" applyBorder="1" applyAlignment="1">
      <alignment horizontal="center" vertical="center"/>
    </xf>
    <xf numFmtId="2" fontId="8" fillId="0" borderId="0" xfId="0" applyNumberFormat="1" applyFont="1" applyFill="1" applyBorder="1" applyAlignment="1">
      <alignment horizontal="center" vertical="center"/>
    </xf>
    <xf numFmtId="164" fontId="7" fillId="5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distributed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63</xdr:row>
      <xdr:rowOff>0</xdr:rowOff>
    </xdr:from>
    <xdr:to>
      <xdr:col>8</xdr:col>
      <xdr:colOff>265825</xdr:colOff>
      <xdr:row>87</xdr:row>
      <xdr:rowOff>28000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62125" y="12573000"/>
          <a:ext cx="7000000" cy="460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606425</xdr:colOff>
      <xdr:row>5</xdr:row>
      <xdr:rowOff>190500</xdr:rowOff>
    </xdr:to>
    <xdr:sp macro="" textlink="">
      <xdr:nvSpPr>
        <xdr:cNvPr id="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524000"/>
          <a:ext cx="663575" cy="571500"/>
        </a:xfrm>
        <a:prstGeom prst="rect">
          <a:avLst/>
        </a:prstGeom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zoomScaleNormal="100" workbookViewId="0">
      <selection sqref="A1:A3"/>
    </sheetView>
  </sheetViews>
  <sheetFormatPr defaultRowHeight="15" x14ac:dyDescent="0.25"/>
  <cols>
    <col min="1" max="1" width="150" customWidth="1"/>
  </cols>
  <sheetData>
    <row r="1" spans="1:1" ht="131.25" customHeight="1" x14ac:dyDescent="0.25">
      <c r="A1" s="31" t="s">
        <v>9636</v>
      </c>
    </row>
    <row r="2" spans="1:1" ht="93" customHeight="1" x14ac:dyDescent="0.25">
      <c r="A2" s="31" t="s">
        <v>9637</v>
      </c>
    </row>
    <row r="3" spans="1:1" ht="48" customHeight="1" x14ac:dyDescent="0.25">
      <c r="A3" s="32" t="s">
        <v>9638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41"/>
  <sheetViews>
    <sheetView workbookViewId="0"/>
  </sheetViews>
  <sheetFormatPr defaultColWidth="9.28515625" defaultRowHeight="15" x14ac:dyDescent="0.25"/>
  <cols>
    <col min="1" max="1" width="13.5703125" style="2" bestFit="1" customWidth="1"/>
    <col min="2" max="2" width="10.85546875" style="2" customWidth="1"/>
    <col min="3" max="3" width="9.5703125" style="2" customWidth="1"/>
    <col min="4" max="4" width="9.28515625" style="2"/>
    <col min="5" max="5" width="8.7109375" style="2" customWidth="1"/>
    <col min="6" max="6" width="90.85546875" style="5" customWidth="1"/>
    <col min="7" max="16384" width="9.28515625" style="2"/>
  </cols>
  <sheetData>
    <row r="1" spans="1:8" x14ac:dyDescent="0.25">
      <c r="E1" s="1"/>
    </row>
    <row r="2" spans="1:8" x14ac:dyDescent="0.25">
      <c r="A2" s="1"/>
    </row>
    <row r="3" spans="1:8" s="30" customFormat="1" ht="44.1" customHeight="1" x14ac:dyDescent="0.25">
      <c r="A3" s="25" t="s">
        <v>0</v>
      </c>
      <c r="B3" s="25" t="s">
        <v>9634</v>
      </c>
      <c r="C3" s="25" t="s">
        <v>9635</v>
      </c>
      <c r="D3" s="25" t="s">
        <v>2</v>
      </c>
      <c r="E3" s="25" t="s">
        <v>7195</v>
      </c>
      <c r="F3" s="25" t="s">
        <v>7193</v>
      </c>
      <c r="G3" s="30" t="s">
        <v>8805</v>
      </c>
      <c r="H3" s="30" t="s">
        <v>9632</v>
      </c>
    </row>
    <row r="4" spans="1:8" ht="15" customHeight="1" x14ac:dyDescent="0.25">
      <c r="A4" s="26" t="s">
        <v>1564</v>
      </c>
      <c r="B4" s="4">
        <v>10</v>
      </c>
      <c r="C4" s="4">
        <v>0</v>
      </c>
      <c r="D4" s="27">
        <v>0</v>
      </c>
      <c r="E4" s="29">
        <v>1.1457994160668846E-3</v>
      </c>
      <c r="F4" s="5" t="s">
        <v>7716</v>
      </c>
      <c r="G4" s="2" t="e">
        <f>VLOOKUP(A4,'All E3 ligases'!$A$2:$C$378,3,FALSE)</f>
        <v>#N/A</v>
      </c>
      <c r="H4" s="2" t="e">
        <f>VLOOKUP(A4,'All Phosphatases'!$A$2:$C$39,1,FALSE)</f>
        <v>#N/A</v>
      </c>
    </row>
    <row r="5" spans="1:8" ht="15" customHeight="1" x14ac:dyDescent="0.25">
      <c r="A5" s="26" t="s">
        <v>3306</v>
      </c>
      <c r="B5" s="4">
        <v>10</v>
      </c>
      <c r="C5" s="4">
        <v>0</v>
      </c>
      <c r="D5" s="27">
        <v>0</v>
      </c>
      <c r="E5" s="29">
        <v>1.1457994160668846E-3</v>
      </c>
      <c r="F5" s="5" t="s">
        <v>8108</v>
      </c>
      <c r="G5" s="2" t="e">
        <f>VLOOKUP(A5,'All E3 ligases'!$A$2:$C$378,3,FALSE)</f>
        <v>#N/A</v>
      </c>
      <c r="H5" s="2" t="e">
        <f>VLOOKUP(A5,'All Phosphatases'!$A$2:$C$39,1,FALSE)</f>
        <v>#N/A</v>
      </c>
    </row>
    <row r="6" spans="1:8" ht="15" customHeight="1" x14ac:dyDescent="0.25">
      <c r="A6" s="26" t="s">
        <v>6867</v>
      </c>
      <c r="B6" s="4">
        <v>6</v>
      </c>
      <c r="C6" s="4">
        <v>0</v>
      </c>
      <c r="D6" s="27">
        <v>0</v>
      </c>
      <c r="E6" s="29">
        <v>1.7200002058257783E-2</v>
      </c>
      <c r="F6" s="5" t="s">
        <v>6868</v>
      </c>
      <c r="G6" s="2" t="e">
        <f>VLOOKUP(A6,'All E3 ligases'!$A$2:$C$378,3,FALSE)</f>
        <v>#N/A</v>
      </c>
      <c r="H6" s="2" t="e">
        <f>VLOOKUP(A6,'All Phosphatases'!$A$2:$C$39,1,FALSE)</f>
        <v>#N/A</v>
      </c>
    </row>
    <row r="7" spans="1:8" ht="15" customHeight="1" x14ac:dyDescent="0.25">
      <c r="A7" s="26" t="s">
        <v>115</v>
      </c>
      <c r="B7" s="4">
        <v>4</v>
      </c>
      <c r="C7" s="4">
        <v>0</v>
      </c>
      <c r="D7" s="27">
        <v>0</v>
      </c>
      <c r="E7" s="29">
        <v>6.6635671414650904E-2</v>
      </c>
      <c r="F7" s="5" t="s">
        <v>116</v>
      </c>
      <c r="G7" s="2" t="e">
        <f>VLOOKUP(A7,'All E3 ligases'!$A$2:$C$378,3,FALSE)</f>
        <v>#N/A</v>
      </c>
      <c r="H7" s="2" t="e">
        <f>VLOOKUP(A7,'All Phosphatases'!$A$2:$C$39,1,FALSE)</f>
        <v>#N/A</v>
      </c>
    </row>
    <row r="8" spans="1:8" ht="15" customHeight="1" x14ac:dyDescent="0.25">
      <c r="A8" s="26" t="s">
        <v>333</v>
      </c>
      <c r="B8" s="4">
        <v>4</v>
      </c>
      <c r="C8" s="4">
        <v>0</v>
      </c>
      <c r="D8" s="27">
        <v>0</v>
      </c>
      <c r="E8" s="29">
        <v>6.6635671414650904E-2</v>
      </c>
      <c r="F8" s="5" t="s">
        <v>7915</v>
      </c>
      <c r="G8" s="2" t="e">
        <f>VLOOKUP(A8,'All E3 ligases'!$A$2:$C$378,3,FALSE)</f>
        <v>#N/A</v>
      </c>
      <c r="H8" s="2" t="e">
        <f>VLOOKUP(A8,'All Phosphatases'!$A$2:$C$39,1,FALSE)</f>
        <v>#N/A</v>
      </c>
    </row>
    <row r="9" spans="1:8" ht="15" customHeight="1" x14ac:dyDescent="0.25">
      <c r="A9" s="26" t="s">
        <v>658</v>
      </c>
      <c r="B9" s="4">
        <v>4</v>
      </c>
      <c r="C9" s="4">
        <v>0</v>
      </c>
      <c r="D9" s="27">
        <v>0</v>
      </c>
      <c r="E9" s="29">
        <v>6.6635671414650904E-2</v>
      </c>
      <c r="F9" s="5" t="s">
        <v>659</v>
      </c>
      <c r="G9" s="2" t="e">
        <f>VLOOKUP(A9,'All E3 ligases'!$A$2:$C$378,3,FALSE)</f>
        <v>#N/A</v>
      </c>
      <c r="H9" s="2" t="e">
        <f>VLOOKUP(A9,'All Phosphatases'!$A$2:$C$39,1,FALSE)</f>
        <v>#N/A</v>
      </c>
    </row>
    <row r="10" spans="1:8" ht="15" customHeight="1" x14ac:dyDescent="0.25">
      <c r="A10" s="26" t="s">
        <v>1188</v>
      </c>
      <c r="B10" s="4">
        <v>4</v>
      </c>
      <c r="C10" s="4">
        <v>0</v>
      </c>
      <c r="D10" s="27">
        <v>0</v>
      </c>
      <c r="E10" s="29">
        <v>6.6635671414650904E-2</v>
      </c>
      <c r="F10" s="5" t="s">
        <v>7198</v>
      </c>
      <c r="G10" s="2" t="e">
        <f>VLOOKUP(A10,'All E3 ligases'!$A$2:$C$378,3,FALSE)</f>
        <v>#N/A</v>
      </c>
      <c r="H10" s="2" t="e">
        <f>VLOOKUP(A10,'All Phosphatases'!$A$2:$C$39,1,FALSE)</f>
        <v>#N/A</v>
      </c>
    </row>
    <row r="11" spans="1:8" ht="15" customHeight="1" x14ac:dyDescent="0.25">
      <c r="A11" s="26" t="s">
        <v>1599</v>
      </c>
      <c r="B11" s="4">
        <v>4</v>
      </c>
      <c r="C11" s="4">
        <v>0</v>
      </c>
      <c r="D11" s="27">
        <v>0</v>
      </c>
      <c r="E11" s="29">
        <v>6.6635671414650904E-2</v>
      </c>
      <c r="F11" s="5" t="s">
        <v>1600</v>
      </c>
      <c r="G11" s="2" t="e">
        <f>VLOOKUP(A11,'All E3 ligases'!$A$2:$C$378,3,FALSE)</f>
        <v>#N/A</v>
      </c>
      <c r="H11" s="2" t="e">
        <f>VLOOKUP(A11,'All Phosphatases'!$A$2:$C$39,1,FALSE)</f>
        <v>#N/A</v>
      </c>
    </row>
    <row r="12" spans="1:8" ht="15" customHeight="1" x14ac:dyDescent="0.25">
      <c r="A12" s="26" t="s">
        <v>2594</v>
      </c>
      <c r="B12" s="4">
        <v>4</v>
      </c>
      <c r="C12" s="4">
        <v>0</v>
      </c>
      <c r="D12" s="27">
        <v>0</v>
      </c>
      <c r="E12" s="29">
        <v>6.6635671414650904E-2</v>
      </c>
      <c r="F12" s="5" t="s">
        <v>2595</v>
      </c>
      <c r="G12" s="2" t="e">
        <f>VLOOKUP(A12,'All E3 ligases'!$A$2:$C$378,3,FALSE)</f>
        <v>#N/A</v>
      </c>
      <c r="H12" s="2" t="e">
        <f>VLOOKUP(A12,'All Phosphatases'!$A$2:$C$39,1,FALSE)</f>
        <v>#N/A</v>
      </c>
    </row>
    <row r="13" spans="1:8" ht="15" customHeight="1" x14ac:dyDescent="0.25">
      <c r="A13" s="26" t="s">
        <v>3007</v>
      </c>
      <c r="B13" s="4">
        <v>4</v>
      </c>
      <c r="C13" s="4">
        <v>0</v>
      </c>
      <c r="D13" s="27">
        <v>0</v>
      </c>
      <c r="E13" s="29">
        <v>6.6635671414650904E-2</v>
      </c>
      <c r="F13" s="5" t="s">
        <v>3008</v>
      </c>
      <c r="G13" s="2" t="e">
        <f>VLOOKUP(A13,'All E3 ligases'!$A$2:$C$378,3,FALSE)</f>
        <v>#N/A</v>
      </c>
      <c r="H13" s="2" t="e">
        <f>VLOOKUP(A13,'All Phosphatases'!$A$2:$C$39,1,FALSE)</f>
        <v>#N/A</v>
      </c>
    </row>
    <row r="14" spans="1:8" ht="15" customHeight="1" x14ac:dyDescent="0.25">
      <c r="A14" s="26" t="s">
        <v>3057</v>
      </c>
      <c r="B14" s="4">
        <v>4</v>
      </c>
      <c r="C14" s="4">
        <v>0</v>
      </c>
      <c r="D14" s="27">
        <v>0</v>
      </c>
      <c r="E14" s="29">
        <v>6.6635671414650904E-2</v>
      </c>
      <c r="F14" s="5" t="s">
        <v>3058</v>
      </c>
      <c r="G14" s="2" t="e">
        <f>VLOOKUP(A14,'All E3 ligases'!$A$2:$C$378,3,FALSE)</f>
        <v>#N/A</v>
      </c>
      <c r="H14" s="2" t="e">
        <f>VLOOKUP(A14,'All Phosphatases'!$A$2:$C$39,1,FALSE)</f>
        <v>#N/A</v>
      </c>
    </row>
    <row r="15" spans="1:8" ht="15" customHeight="1" x14ac:dyDescent="0.25">
      <c r="A15" s="26" t="s">
        <v>3213</v>
      </c>
      <c r="B15" s="4">
        <v>4</v>
      </c>
      <c r="C15" s="4">
        <v>0</v>
      </c>
      <c r="D15" s="27">
        <v>0</v>
      </c>
      <c r="E15" s="29">
        <v>6.6635671414650904E-2</v>
      </c>
      <c r="F15" s="5" t="s">
        <v>8771</v>
      </c>
      <c r="G15" s="2" t="e">
        <f>VLOOKUP(A15,'All E3 ligases'!$A$2:$C$378,3,FALSE)</f>
        <v>#N/A</v>
      </c>
      <c r="H15" s="2" t="e">
        <f>VLOOKUP(A15,'All Phosphatases'!$A$2:$C$39,1,FALSE)</f>
        <v>#N/A</v>
      </c>
    </row>
    <row r="16" spans="1:8" ht="15" customHeight="1" x14ac:dyDescent="0.25">
      <c r="A16" s="26" t="s">
        <v>5950</v>
      </c>
      <c r="B16" s="4">
        <v>4</v>
      </c>
      <c r="C16" s="4">
        <v>0</v>
      </c>
      <c r="D16" s="27">
        <v>0</v>
      </c>
      <c r="E16" s="29">
        <v>6.6635671414650904E-2</v>
      </c>
      <c r="F16" s="5" t="s">
        <v>5951</v>
      </c>
      <c r="G16" s="2" t="e">
        <f>VLOOKUP(A16,'All E3 ligases'!$A$2:$C$378,3,FALSE)</f>
        <v>#N/A</v>
      </c>
      <c r="H16" s="2" t="e">
        <f>VLOOKUP(A16,'All Phosphatases'!$A$2:$C$39,1,FALSE)</f>
        <v>#N/A</v>
      </c>
    </row>
    <row r="17" spans="1:8" ht="15" customHeight="1" x14ac:dyDescent="0.25">
      <c r="A17" s="26" t="s">
        <v>6429</v>
      </c>
      <c r="B17" s="4">
        <v>4</v>
      </c>
      <c r="C17" s="4">
        <v>0</v>
      </c>
      <c r="D17" s="27">
        <v>0</v>
      </c>
      <c r="E17" s="29">
        <v>6.6635671414650904E-2</v>
      </c>
      <c r="F17" s="5" t="s">
        <v>6430</v>
      </c>
      <c r="G17" s="2" t="e">
        <f>VLOOKUP(A17,'All E3 ligases'!$A$2:$C$378,3,FALSE)</f>
        <v>#N/A</v>
      </c>
      <c r="H17" s="2" t="e">
        <f>VLOOKUP(A17,'All Phosphatases'!$A$2:$C$39,1,FALSE)</f>
        <v>#N/A</v>
      </c>
    </row>
    <row r="18" spans="1:8" ht="15" customHeight="1" x14ac:dyDescent="0.25">
      <c r="A18" s="26" t="s">
        <v>7048</v>
      </c>
      <c r="B18" s="4">
        <v>4</v>
      </c>
      <c r="C18" s="4">
        <v>0</v>
      </c>
      <c r="D18" s="27">
        <v>0</v>
      </c>
      <c r="E18" s="29">
        <v>6.6635671414650904E-2</v>
      </c>
      <c r="F18" s="5" t="s">
        <v>7049</v>
      </c>
      <c r="G18" s="2" t="e">
        <f>VLOOKUP(A18,'All E3 ligases'!$A$2:$C$378,3,FALSE)</f>
        <v>#N/A</v>
      </c>
      <c r="H18" s="2" t="e">
        <f>VLOOKUP(A18,'All Phosphatases'!$A$2:$C$39,1,FALSE)</f>
        <v>#N/A</v>
      </c>
    </row>
    <row r="19" spans="1:8" ht="15" customHeight="1" x14ac:dyDescent="0.25">
      <c r="A19" s="26" t="s">
        <v>7096</v>
      </c>
      <c r="B19" s="4">
        <v>4</v>
      </c>
      <c r="C19" s="4">
        <v>0</v>
      </c>
      <c r="D19" s="27">
        <v>0</v>
      </c>
      <c r="E19" s="29">
        <v>6.6635671414650904E-2</v>
      </c>
      <c r="F19" s="5" t="s">
        <v>7097</v>
      </c>
      <c r="G19" s="2" t="e">
        <f>VLOOKUP(A19,'All E3 ligases'!$A$2:$C$378,3,FALSE)</f>
        <v>#N/A</v>
      </c>
      <c r="H19" s="2" t="e">
        <f>VLOOKUP(A19,'All Phosphatases'!$A$2:$C$39,1,FALSE)</f>
        <v>#N/A</v>
      </c>
    </row>
    <row r="20" spans="1:8" ht="15" customHeight="1" x14ac:dyDescent="0.25">
      <c r="A20" s="26" t="s">
        <v>300</v>
      </c>
      <c r="B20" s="4">
        <v>3</v>
      </c>
      <c r="C20" s="4">
        <v>0</v>
      </c>
      <c r="D20" s="27">
        <v>0</v>
      </c>
      <c r="E20" s="29">
        <v>0.13115595081962192</v>
      </c>
      <c r="F20" s="5" t="s">
        <v>7205</v>
      </c>
      <c r="G20" s="2" t="e">
        <f>VLOOKUP(A20,'All E3 ligases'!$A$2:$C$378,3,FALSE)</f>
        <v>#N/A</v>
      </c>
      <c r="H20" s="2" t="e">
        <f>VLOOKUP(A20,'All Phosphatases'!$A$2:$C$39,1,FALSE)</f>
        <v>#N/A</v>
      </c>
    </row>
    <row r="21" spans="1:8" ht="15" customHeight="1" x14ac:dyDescent="0.25">
      <c r="A21" s="26" t="s">
        <v>484</v>
      </c>
      <c r="B21" s="4">
        <v>3</v>
      </c>
      <c r="C21" s="4">
        <v>0</v>
      </c>
      <c r="D21" s="27">
        <v>0</v>
      </c>
      <c r="E21" s="29">
        <v>0.13115595081962192</v>
      </c>
      <c r="F21" s="5" t="s">
        <v>485</v>
      </c>
      <c r="G21" s="2" t="e">
        <f>VLOOKUP(A21,'All E3 ligases'!$A$2:$C$378,3,FALSE)</f>
        <v>#N/A</v>
      </c>
      <c r="H21" s="2" t="e">
        <f>VLOOKUP(A21,'All Phosphatases'!$A$2:$C$39,1,FALSE)</f>
        <v>#N/A</v>
      </c>
    </row>
    <row r="22" spans="1:8" ht="15" customHeight="1" x14ac:dyDescent="0.25">
      <c r="A22" s="26" t="s">
        <v>1050</v>
      </c>
      <c r="B22" s="4">
        <v>3</v>
      </c>
      <c r="C22" s="4">
        <v>0</v>
      </c>
      <c r="D22" s="27">
        <v>0</v>
      </c>
      <c r="E22" s="29">
        <v>0.13115595081962192</v>
      </c>
      <c r="F22" s="5" t="s">
        <v>1051</v>
      </c>
      <c r="G22" s="2" t="e">
        <f>VLOOKUP(A22,'All E3 ligases'!$A$2:$C$378,3,FALSE)</f>
        <v>#N/A</v>
      </c>
      <c r="H22" s="2" t="e">
        <f>VLOOKUP(A22,'All Phosphatases'!$A$2:$C$39,1,FALSE)</f>
        <v>#N/A</v>
      </c>
    </row>
    <row r="23" spans="1:8" ht="15" customHeight="1" x14ac:dyDescent="0.25">
      <c r="A23" s="26" t="s">
        <v>1572</v>
      </c>
      <c r="B23" s="4">
        <v>3</v>
      </c>
      <c r="C23" s="4">
        <v>0</v>
      </c>
      <c r="D23" s="27">
        <v>0</v>
      </c>
      <c r="E23" s="29">
        <v>0.13115595081962192</v>
      </c>
      <c r="F23" s="5" t="s">
        <v>43</v>
      </c>
      <c r="G23" s="2" t="e">
        <f>VLOOKUP(A23,'All E3 ligases'!$A$2:$C$378,3,FALSE)</f>
        <v>#N/A</v>
      </c>
      <c r="H23" s="2" t="e">
        <f>VLOOKUP(A23,'All Phosphatases'!$A$2:$C$39,1,FALSE)</f>
        <v>#N/A</v>
      </c>
    </row>
    <row r="24" spans="1:8" ht="15" customHeight="1" x14ac:dyDescent="0.25">
      <c r="A24" s="26" t="s">
        <v>1996</v>
      </c>
      <c r="B24" s="4">
        <v>3</v>
      </c>
      <c r="C24" s="4">
        <v>0</v>
      </c>
      <c r="D24" s="27">
        <v>0</v>
      </c>
      <c r="E24" s="29">
        <v>0.13115595081962192</v>
      </c>
      <c r="F24" s="5" t="s">
        <v>1997</v>
      </c>
      <c r="G24" s="2" t="e">
        <f>VLOOKUP(A24,'All E3 ligases'!$A$2:$C$378,3,FALSE)</f>
        <v>#N/A</v>
      </c>
      <c r="H24" s="2" t="e">
        <f>VLOOKUP(A24,'All Phosphatases'!$A$2:$C$39,1,FALSE)</f>
        <v>#N/A</v>
      </c>
    </row>
    <row r="25" spans="1:8" ht="15" customHeight="1" x14ac:dyDescent="0.25">
      <c r="A25" s="26" t="s">
        <v>2961</v>
      </c>
      <c r="B25" s="4">
        <v>3</v>
      </c>
      <c r="C25" s="4">
        <v>0</v>
      </c>
      <c r="D25" s="27">
        <v>0</v>
      </c>
      <c r="E25" s="29">
        <v>0.13115595081962192</v>
      </c>
      <c r="F25" s="5" t="s">
        <v>2962</v>
      </c>
      <c r="G25" s="2" t="e">
        <f>VLOOKUP(A25,'All E3 ligases'!$A$2:$C$378,3,FALSE)</f>
        <v>#N/A</v>
      </c>
      <c r="H25" s="2" t="e">
        <f>VLOOKUP(A25,'All Phosphatases'!$A$2:$C$39,1,FALSE)</f>
        <v>#N/A</v>
      </c>
    </row>
    <row r="26" spans="1:8" ht="15" customHeight="1" x14ac:dyDescent="0.25">
      <c r="A26" s="26" t="s">
        <v>3289</v>
      </c>
      <c r="B26" s="4">
        <v>3</v>
      </c>
      <c r="C26" s="4">
        <v>0</v>
      </c>
      <c r="D26" s="27">
        <v>0</v>
      </c>
      <c r="E26" s="29">
        <v>0.13115595081962192</v>
      </c>
      <c r="F26" s="5" t="s">
        <v>43</v>
      </c>
      <c r="G26" s="2" t="e">
        <f>VLOOKUP(A26,'All E3 ligases'!$A$2:$C$378,3,FALSE)</f>
        <v>#N/A</v>
      </c>
      <c r="H26" s="2" t="e">
        <f>VLOOKUP(A26,'All Phosphatases'!$A$2:$C$39,1,FALSE)</f>
        <v>#N/A</v>
      </c>
    </row>
    <row r="27" spans="1:8" ht="15" customHeight="1" x14ac:dyDescent="0.25">
      <c r="A27" s="26" t="s">
        <v>4454</v>
      </c>
      <c r="B27" s="4">
        <v>3</v>
      </c>
      <c r="C27" s="4">
        <v>0</v>
      </c>
      <c r="D27" s="27">
        <v>0</v>
      </c>
      <c r="E27" s="29">
        <v>0.13115595081962192</v>
      </c>
      <c r="F27" s="5" t="s">
        <v>4455</v>
      </c>
      <c r="G27" s="2" t="e">
        <f>VLOOKUP(A27,'All E3 ligases'!$A$2:$C$378,3,FALSE)</f>
        <v>#N/A</v>
      </c>
      <c r="H27" s="2" t="e">
        <f>VLOOKUP(A27,'All Phosphatases'!$A$2:$C$39,1,FALSE)</f>
        <v>#N/A</v>
      </c>
    </row>
    <row r="28" spans="1:8" ht="15" customHeight="1" x14ac:dyDescent="0.25">
      <c r="A28" s="26" t="s">
        <v>4486</v>
      </c>
      <c r="B28" s="4">
        <v>3</v>
      </c>
      <c r="C28" s="4">
        <v>0</v>
      </c>
      <c r="D28" s="27">
        <v>0</v>
      </c>
      <c r="E28" s="29">
        <v>0.13115595081962192</v>
      </c>
      <c r="F28" s="5" t="s">
        <v>4487</v>
      </c>
      <c r="G28" s="2" t="e">
        <f>VLOOKUP(A28,'All E3 ligases'!$A$2:$C$378,3,FALSE)</f>
        <v>#N/A</v>
      </c>
      <c r="H28" s="2" t="e">
        <f>VLOOKUP(A28,'All Phosphatases'!$A$2:$C$39,1,FALSE)</f>
        <v>#N/A</v>
      </c>
    </row>
    <row r="29" spans="1:8" ht="15" customHeight="1" x14ac:dyDescent="0.25">
      <c r="A29" s="26" t="s">
        <v>12</v>
      </c>
      <c r="B29" s="4">
        <v>2</v>
      </c>
      <c r="C29" s="4">
        <v>0</v>
      </c>
      <c r="D29" s="27">
        <v>0</v>
      </c>
      <c r="E29" s="29">
        <v>0.25814513485266227</v>
      </c>
      <c r="F29" s="5" t="s">
        <v>8143</v>
      </c>
      <c r="G29" s="2" t="e">
        <f>VLOOKUP(A29,'All E3 ligases'!$A$2:$C$378,3,FALSE)</f>
        <v>#N/A</v>
      </c>
      <c r="H29" s="2" t="e">
        <f>VLOOKUP(A29,'All Phosphatases'!$A$2:$C$39,1,FALSE)</f>
        <v>#N/A</v>
      </c>
    </row>
    <row r="30" spans="1:8" ht="15" customHeight="1" x14ac:dyDescent="0.25">
      <c r="A30" s="26" t="s">
        <v>13</v>
      </c>
      <c r="B30" s="4">
        <v>2</v>
      </c>
      <c r="C30" s="4">
        <v>0</v>
      </c>
      <c r="D30" s="27">
        <v>0</v>
      </c>
      <c r="E30" s="29">
        <v>0.25814513485266227</v>
      </c>
      <c r="F30" s="5" t="s">
        <v>14</v>
      </c>
      <c r="G30" s="2" t="e">
        <f>VLOOKUP(A30,'All E3 ligases'!$A$2:$C$378,3,FALSE)</f>
        <v>#N/A</v>
      </c>
      <c r="H30" s="2" t="e">
        <f>VLOOKUP(A30,'All Phosphatases'!$A$2:$C$39,1,FALSE)</f>
        <v>#N/A</v>
      </c>
    </row>
    <row r="31" spans="1:8" ht="15" customHeight="1" x14ac:dyDescent="0.25">
      <c r="A31" s="26" t="s">
        <v>152</v>
      </c>
      <c r="B31" s="4">
        <v>2</v>
      </c>
      <c r="C31" s="4">
        <v>0</v>
      </c>
      <c r="D31" s="27">
        <v>0</v>
      </c>
      <c r="E31" s="29">
        <v>0.25814513485266227</v>
      </c>
      <c r="F31" s="5" t="s">
        <v>153</v>
      </c>
      <c r="G31" s="2" t="e">
        <f>VLOOKUP(A31,'All E3 ligases'!$A$2:$C$378,3,FALSE)</f>
        <v>#N/A</v>
      </c>
      <c r="H31" s="2" t="e">
        <f>VLOOKUP(A31,'All Phosphatases'!$A$2:$C$39,1,FALSE)</f>
        <v>#N/A</v>
      </c>
    </row>
    <row r="32" spans="1:8" ht="15" customHeight="1" x14ac:dyDescent="0.25">
      <c r="A32" s="26" t="s">
        <v>163</v>
      </c>
      <c r="B32" s="4">
        <v>2</v>
      </c>
      <c r="C32" s="4">
        <v>0</v>
      </c>
      <c r="D32" s="27">
        <v>0</v>
      </c>
      <c r="E32" s="29">
        <v>0.25814513485266227</v>
      </c>
      <c r="F32" s="5" t="s">
        <v>164</v>
      </c>
      <c r="G32" s="2" t="e">
        <f>VLOOKUP(A32,'All E3 ligases'!$A$2:$C$378,3,FALSE)</f>
        <v>#N/A</v>
      </c>
      <c r="H32" s="2" t="e">
        <f>VLOOKUP(A32,'All Phosphatases'!$A$2:$C$39,1,FALSE)</f>
        <v>#N/A</v>
      </c>
    </row>
    <row r="33" spans="1:8" ht="15" customHeight="1" x14ac:dyDescent="0.25">
      <c r="A33" s="26" t="s">
        <v>189</v>
      </c>
      <c r="B33" s="4">
        <v>2</v>
      </c>
      <c r="C33" s="4">
        <v>0</v>
      </c>
      <c r="D33" s="27">
        <v>0</v>
      </c>
      <c r="E33" s="29">
        <v>0.25814513485266227</v>
      </c>
      <c r="F33" s="5" t="s">
        <v>190</v>
      </c>
      <c r="G33" s="2" t="str">
        <f>VLOOKUP(A33,'All E3 ligases'!$A$2:$C$378,3,FALSE)</f>
        <v>UBOX</v>
      </c>
      <c r="H33" s="2" t="e">
        <f>VLOOKUP(A33,'All Phosphatases'!$A$2:$C$39,1,FALSE)</f>
        <v>#N/A</v>
      </c>
    </row>
    <row r="34" spans="1:8" ht="15" customHeight="1" x14ac:dyDescent="0.25">
      <c r="A34" s="26" t="s">
        <v>204</v>
      </c>
      <c r="B34" s="4">
        <v>2</v>
      </c>
      <c r="C34" s="4">
        <v>0</v>
      </c>
      <c r="D34" s="27">
        <v>0</v>
      </c>
      <c r="E34" s="29">
        <v>0.25814513485266227</v>
      </c>
      <c r="F34" s="5" t="s">
        <v>205</v>
      </c>
      <c r="G34" s="2" t="e">
        <f>VLOOKUP(A34,'All E3 ligases'!$A$2:$C$378,3,FALSE)</f>
        <v>#N/A</v>
      </c>
      <c r="H34" s="2" t="e">
        <f>VLOOKUP(A34,'All Phosphatases'!$A$2:$C$39,1,FALSE)</f>
        <v>#N/A</v>
      </c>
    </row>
    <row r="35" spans="1:8" ht="15" customHeight="1" x14ac:dyDescent="0.25">
      <c r="A35" s="26" t="s">
        <v>336</v>
      </c>
      <c r="B35" s="4">
        <v>2</v>
      </c>
      <c r="C35" s="4">
        <v>0</v>
      </c>
      <c r="D35" s="27">
        <v>0</v>
      </c>
      <c r="E35" s="29">
        <v>0.25814513485266227</v>
      </c>
      <c r="F35" s="5" t="s">
        <v>337</v>
      </c>
      <c r="G35" s="2" t="e">
        <f>VLOOKUP(A35,'All E3 ligases'!$A$2:$C$378,3,FALSE)</f>
        <v>#N/A</v>
      </c>
      <c r="H35" s="2" t="e">
        <f>VLOOKUP(A35,'All Phosphatases'!$A$2:$C$39,1,FALSE)</f>
        <v>#N/A</v>
      </c>
    </row>
    <row r="36" spans="1:8" ht="15" customHeight="1" x14ac:dyDescent="0.25">
      <c r="A36" s="26" t="s">
        <v>338</v>
      </c>
      <c r="B36" s="4">
        <v>2</v>
      </c>
      <c r="C36" s="4">
        <v>0</v>
      </c>
      <c r="D36" s="27">
        <v>0</v>
      </c>
      <c r="E36" s="29">
        <v>0.25814513485266227</v>
      </c>
      <c r="F36" s="5" t="s">
        <v>339</v>
      </c>
      <c r="G36" s="2" t="e">
        <f>VLOOKUP(A36,'All E3 ligases'!$A$2:$C$378,3,FALSE)</f>
        <v>#N/A</v>
      </c>
      <c r="H36" s="2" t="e">
        <f>VLOOKUP(A36,'All Phosphatases'!$A$2:$C$39,1,FALSE)</f>
        <v>#N/A</v>
      </c>
    </row>
    <row r="37" spans="1:8" ht="15" customHeight="1" x14ac:dyDescent="0.25">
      <c r="A37" s="26" t="s">
        <v>341</v>
      </c>
      <c r="B37" s="4">
        <v>2</v>
      </c>
      <c r="C37" s="4">
        <v>0</v>
      </c>
      <c r="D37" s="27">
        <v>0</v>
      </c>
      <c r="E37" s="29">
        <v>0.25814513485266227</v>
      </c>
      <c r="F37" s="5" t="s">
        <v>342</v>
      </c>
      <c r="G37" s="2" t="e">
        <f>VLOOKUP(A37,'All E3 ligases'!$A$2:$C$378,3,FALSE)</f>
        <v>#N/A</v>
      </c>
      <c r="H37" s="2" t="e">
        <f>VLOOKUP(A37,'All Phosphatases'!$A$2:$C$39,1,FALSE)</f>
        <v>#N/A</v>
      </c>
    </row>
    <row r="38" spans="1:8" ht="15" customHeight="1" x14ac:dyDescent="0.25">
      <c r="A38" s="26" t="s">
        <v>345</v>
      </c>
      <c r="B38" s="4">
        <v>2</v>
      </c>
      <c r="C38" s="4">
        <v>0</v>
      </c>
      <c r="D38" s="27">
        <v>0</v>
      </c>
      <c r="E38" s="29">
        <v>0.25814513485266227</v>
      </c>
      <c r="F38" s="5" t="s">
        <v>43</v>
      </c>
      <c r="G38" s="2" t="e">
        <f>VLOOKUP(A38,'All E3 ligases'!$A$2:$C$378,3,FALSE)</f>
        <v>#N/A</v>
      </c>
      <c r="H38" s="2" t="e">
        <f>VLOOKUP(A38,'All Phosphatases'!$A$2:$C$39,1,FALSE)</f>
        <v>#N/A</v>
      </c>
    </row>
    <row r="39" spans="1:8" ht="15" customHeight="1" x14ac:dyDescent="0.25">
      <c r="A39" s="26" t="s">
        <v>536</v>
      </c>
      <c r="B39" s="4">
        <v>2</v>
      </c>
      <c r="C39" s="4">
        <v>0</v>
      </c>
      <c r="D39" s="27">
        <v>0</v>
      </c>
      <c r="E39" s="29">
        <v>0.25814513485266227</v>
      </c>
      <c r="F39" s="5" t="s">
        <v>537</v>
      </c>
      <c r="G39" s="2" t="e">
        <f>VLOOKUP(A39,'All E3 ligases'!$A$2:$C$378,3,FALSE)</f>
        <v>#N/A</v>
      </c>
      <c r="H39" s="2" t="e">
        <f>VLOOKUP(A39,'All Phosphatases'!$A$2:$C$39,1,FALSE)</f>
        <v>#N/A</v>
      </c>
    </row>
    <row r="40" spans="1:8" ht="15" customHeight="1" x14ac:dyDescent="0.25">
      <c r="A40" s="26" t="s">
        <v>781</v>
      </c>
      <c r="B40" s="4">
        <v>2</v>
      </c>
      <c r="C40" s="4">
        <v>0</v>
      </c>
      <c r="D40" s="27">
        <v>0</v>
      </c>
      <c r="E40" s="29">
        <v>0.25814513485266227</v>
      </c>
      <c r="F40" s="5" t="s">
        <v>782</v>
      </c>
      <c r="G40" s="2" t="e">
        <f>VLOOKUP(A40,'All E3 ligases'!$A$2:$C$378,3,FALSE)</f>
        <v>#N/A</v>
      </c>
      <c r="H40" s="2" t="e">
        <f>VLOOKUP(A40,'All Phosphatases'!$A$2:$C$39,1,FALSE)</f>
        <v>#N/A</v>
      </c>
    </row>
    <row r="41" spans="1:8" ht="15" customHeight="1" x14ac:dyDescent="0.25">
      <c r="A41" s="26" t="s">
        <v>905</v>
      </c>
      <c r="B41" s="4">
        <v>2</v>
      </c>
      <c r="C41" s="4">
        <v>0</v>
      </c>
      <c r="D41" s="27">
        <v>0</v>
      </c>
      <c r="E41" s="29">
        <v>0.25814513485266227</v>
      </c>
      <c r="F41" s="5" t="s">
        <v>906</v>
      </c>
      <c r="G41" s="2" t="e">
        <f>VLOOKUP(A41,'All E3 ligases'!$A$2:$C$378,3,FALSE)</f>
        <v>#N/A</v>
      </c>
      <c r="H41" s="2" t="e">
        <f>VLOOKUP(A41,'All Phosphatases'!$A$2:$C$39,1,FALSE)</f>
        <v>#N/A</v>
      </c>
    </row>
    <row r="42" spans="1:8" ht="15" customHeight="1" x14ac:dyDescent="0.25">
      <c r="A42" s="26" t="s">
        <v>994</v>
      </c>
      <c r="B42" s="4">
        <v>2</v>
      </c>
      <c r="C42" s="4">
        <v>0</v>
      </c>
      <c r="D42" s="27">
        <v>0</v>
      </c>
      <c r="E42" s="29">
        <v>0.25814513485266227</v>
      </c>
      <c r="F42" s="5" t="s">
        <v>995</v>
      </c>
      <c r="G42" s="2" t="e">
        <f>VLOOKUP(A42,'All E3 ligases'!$A$2:$C$378,3,FALSE)</f>
        <v>#N/A</v>
      </c>
      <c r="H42" s="2" t="e">
        <f>VLOOKUP(A42,'All Phosphatases'!$A$2:$C$39,1,FALSE)</f>
        <v>#N/A</v>
      </c>
    </row>
    <row r="43" spans="1:8" ht="15" customHeight="1" x14ac:dyDescent="0.25">
      <c r="A43" s="26" t="s">
        <v>1092</v>
      </c>
      <c r="B43" s="4">
        <v>2</v>
      </c>
      <c r="C43" s="4">
        <v>0</v>
      </c>
      <c r="D43" s="27">
        <v>0</v>
      </c>
      <c r="E43" s="29">
        <v>0.25814513485266227</v>
      </c>
      <c r="F43" s="5" t="s">
        <v>1093</v>
      </c>
      <c r="G43" s="2" t="e">
        <f>VLOOKUP(A43,'All E3 ligases'!$A$2:$C$378,3,FALSE)</f>
        <v>#N/A</v>
      </c>
      <c r="H43" s="2" t="e">
        <f>VLOOKUP(A43,'All Phosphatases'!$A$2:$C$39,1,FALSE)</f>
        <v>#N/A</v>
      </c>
    </row>
    <row r="44" spans="1:8" ht="15" customHeight="1" x14ac:dyDescent="0.25">
      <c r="A44" s="26" t="s">
        <v>1161</v>
      </c>
      <c r="B44" s="4">
        <v>2</v>
      </c>
      <c r="C44" s="4">
        <v>0</v>
      </c>
      <c r="D44" s="27">
        <v>0</v>
      </c>
      <c r="E44" s="29">
        <v>0.25814513485266227</v>
      </c>
      <c r="F44" s="5" t="s">
        <v>1162</v>
      </c>
      <c r="G44" s="2" t="e">
        <f>VLOOKUP(A44,'All E3 ligases'!$A$2:$C$378,3,FALSE)</f>
        <v>#N/A</v>
      </c>
      <c r="H44" s="2" t="e">
        <f>VLOOKUP(A44,'All Phosphatases'!$A$2:$C$39,1,FALSE)</f>
        <v>#N/A</v>
      </c>
    </row>
    <row r="45" spans="1:8" ht="15" customHeight="1" x14ac:dyDescent="0.25">
      <c r="A45" s="26" t="s">
        <v>1315</v>
      </c>
      <c r="B45" s="4">
        <v>2</v>
      </c>
      <c r="C45" s="4">
        <v>0</v>
      </c>
      <c r="D45" s="27">
        <v>0</v>
      </c>
      <c r="E45" s="29">
        <v>0.25814513485266227</v>
      </c>
      <c r="F45" s="5" t="s">
        <v>1316</v>
      </c>
      <c r="G45" s="2" t="e">
        <f>VLOOKUP(A45,'All E3 ligases'!$A$2:$C$378,3,FALSE)</f>
        <v>#N/A</v>
      </c>
      <c r="H45" s="2" t="e">
        <f>VLOOKUP(A45,'All Phosphatases'!$A$2:$C$39,1,FALSE)</f>
        <v>#N/A</v>
      </c>
    </row>
    <row r="46" spans="1:8" ht="15" customHeight="1" x14ac:dyDescent="0.25">
      <c r="A46" s="26" t="s">
        <v>1359</v>
      </c>
      <c r="B46" s="4">
        <v>2</v>
      </c>
      <c r="C46" s="4">
        <v>0</v>
      </c>
      <c r="D46" s="27">
        <v>0</v>
      </c>
      <c r="E46" s="29">
        <v>0.25814513485266227</v>
      </c>
      <c r="F46" s="5" t="s">
        <v>8144</v>
      </c>
      <c r="G46" s="2" t="e">
        <f>VLOOKUP(A46,'All E3 ligases'!$A$2:$C$378,3,FALSE)</f>
        <v>#N/A</v>
      </c>
      <c r="H46" s="2" t="e">
        <f>VLOOKUP(A46,'All Phosphatases'!$A$2:$C$39,1,FALSE)</f>
        <v>#N/A</v>
      </c>
    </row>
    <row r="47" spans="1:8" ht="15" customHeight="1" x14ac:dyDescent="0.25">
      <c r="A47" s="26" t="s">
        <v>1398</v>
      </c>
      <c r="B47" s="4">
        <v>2</v>
      </c>
      <c r="C47" s="4">
        <v>0</v>
      </c>
      <c r="D47" s="27">
        <v>0</v>
      </c>
      <c r="E47" s="29">
        <v>0.25814513485266227</v>
      </c>
      <c r="F47" s="5" t="s">
        <v>43</v>
      </c>
      <c r="G47" s="2" t="e">
        <f>VLOOKUP(A47,'All E3 ligases'!$A$2:$C$378,3,FALSE)</f>
        <v>#N/A</v>
      </c>
      <c r="H47" s="2" t="e">
        <f>VLOOKUP(A47,'All Phosphatases'!$A$2:$C$39,1,FALSE)</f>
        <v>#N/A</v>
      </c>
    </row>
    <row r="48" spans="1:8" ht="15" customHeight="1" x14ac:dyDescent="0.25">
      <c r="A48" s="26" t="s">
        <v>1477</v>
      </c>
      <c r="B48" s="4">
        <v>2</v>
      </c>
      <c r="C48" s="4">
        <v>0</v>
      </c>
      <c r="D48" s="27">
        <v>0</v>
      </c>
      <c r="E48" s="29">
        <v>0.25814513485266227</v>
      </c>
      <c r="F48" s="5" t="s">
        <v>1478</v>
      </c>
      <c r="G48" s="2" t="e">
        <f>VLOOKUP(A48,'All E3 ligases'!$A$2:$C$378,3,FALSE)</f>
        <v>#N/A</v>
      </c>
      <c r="H48" s="2" t="e">
        <f>VLOOKUP(A48,'All Phosphatases'!$A$2:$C$39,1,FALSE)</f>
        <v>#N/A</v>
      </c>
    </row>
    <row r="49" spans="1:8" ht="15" customHeight="1" x14ac:dyDescent="0.25">
      <c r="A49" s="26" t="s">
        <v>1545</v>
      </c>
      <c r="B49" s="4">
        <v>2</v>
      </c>
      <c r="C49" s="4">
        <v>0</v>
      </c>
      <c r="D49" s="27">
        <v>0</v>
      </c>
      <c r="E49" s="29">
        <v>0.25814513485266227</v>
      </c>
      <c r="F49" s="5" t="s">
        <v>1546</v>
      </c>
      <c r="G49" s="2" t="e">
        <f>VLOOKUP(A49,'All E3 ligases'!$A$2:$C$378,3,FALSE)</f>
        <v>#N/A</v>
      </c>
      <c r="H49" s="2" t="e">
        <f>VLOOKUP(A49,'All Phosphatases'!$A$2:$C$39,1,FALSE)</f>
        <v>#N/A</v>
      </c>
    </row>
    <row r="50" spans="1:8" ht="15" customHeight="1" x14ac:dyDescent="0.25">
      <c r="A50" s="26" t="s">
        <v>1573</v>
      </c>
      <c r="B50" s="4">
        <v>2</v>
      </c>
      <c r="C50" s="4">
        <v>0</v>
      </c>
      <c r="D50" s="27">
        <v>0</v>
      </c>
      <c r="E50" s="29">
        <v>0.25814513485266227</v>
      </c>
      <c r="F50" s="5" t="s">
        <v>43</v>
      </c>
      <c r="G50" s="2" t="e">
        <f>VLOOKUP(A50,'All E3 ligases'!$A$2:$C$378,3,FALSE)</f>
        <v>#N/A</v>
      </c>
      <c r="H50" s="2" t="e">
        <f>VLOOKUP(A50,'All Phosphatases'!$A$2:$C$39,1,FALSE)</f>
        <v>#N/A</v>
      </c>
    </row>
    <row r="51" spans="1:8" ht="15" customHeight="1" x14ac:dyDescent="0.25">
      <c r="A51" s="26" t="s">
        <v>1954</v>
      </c>
      <c r="B51" s="4">
        <v>2</v>
      </c>
      <c r="C51" s="4">
        <v>0</v>
      </c>
      <c r="D51" s="27">
        <v>0</v>
      </c>
      <c r="E51" s="29">
        <v>0.25814513485266227</v>
      </c>
      <c r="F51" s="5" t="s">
        <v>7419</v>
      </c>
      <c r="G51" s="2" t="e">
        <f>VLOOKUP(A51,'All E3 ligases'!$A$2:$C$378,3,FALSE)</f>
        <v>#N/A</v>
      </c>
      <c r="H51" s="2" t="e">
        <f>VLOOKUP(A51,'All Phosphatases'!$A$2:$C$39,1,FALSE)</f>
        <v>#N/A</v>
      </c>
    </row>
    <row r="52" spans="1:8" ht="15" customHeight="1" x14ac:dyDescent="0.25">
      <c r="A52" s="26" t="s">
        <v>1976</v>
      </c>
      <c r="B52" s="4">
        <v>2</v>
      </c>
      <c r="C52" s="4">
        <v>0</v>
      </c>
      <c r="D52" s="27">
        <v>0</v>
      </c>
      <c r="E52" s="29">
        <v>0.25814513485266227</v>
      </c>
      <c r="F52" s="5" t="s">
        <v>1977</v>
      </c>
      <c r="G52" s="2" t="e">
        <f>VLOOKUP(A52,'All E3 ligases'!$A$2:$C$378,3,FALSE)</f>
        <v>#N/A</v>
      </c>
      <c r="H52" s="2" t="e">
        <f>VLOOKUP(A52,'All Phosphatases'!$A$2:$C$39,1,FALSE)</f>
        <v>#N/A</v>
      </c>
    </row>
    <row r="53" spans="1:8" ht="15" customHeight="1" x14ac:dyDescent="0.25">
      <c r="A53" s="26" t="s">
        <v>2115</v>
      </c>
      <c r="B53" s="4">
        <v>2</v>
      </c>
      <c r="C53" s="4">
        <v>0</v>
      </c>
      <c r="D53" s="27">
        <v>0</v>
      </c>
      <c r="E53" s="29">
        <v>0.25814513485266227</v>
      </c>
      <c r="F53" s="5" t="s">
        <v>8145</v>
      </c>
      <c r="G53" s="2" t="e">
        <f>VLOOKUP(A53,'All E3 ligases'!$A$2:$C$378,3,FALSE)</f>
        <v>#N/A</v>
      </c>
      <c r="H53" s="2" t="e">
        <f>VLOOKUP(A53,'All Phosphatases'!$A$2:$C$39,1,FALSE)</f>
        <v>#N/A</v>
      </c>
    </row>
    <row r="54" spans="1:8" ht="15" customHeight="1" x14ac:dyDescent="0.25">
      <c r="A54" s="26" t="s">
        <v>2127</v>
      </c>
      <c r="B54" s="4">
        <v>2</v>
      </c>
      <c r="C54" s="4">
        <v>0</v>
      </c>
      <c r="D54" s="27">
        <v>0</v>
      </c>
      <c r="E54" s="29">
        <v>0.25814513485266227</v>
      </c>
      <c r="F54" s="5" t="s">
        <v>2128</v>
      </c>
      <c r="G54" s="2" t="e">
        <f>VLOOKUP(A54,'All E3 ligases'!$A$2:$C$378,3,FALSE)</f>
        <v>#N/A</v>
      </c>
      <c r="H54" s="2" t="e">
        <f>VLOOKUP(A54,'All Phosphatases'!$A$2:$C$39,1,FALSE)</f>
        <v>#N/A</v>
      </c>
    </row>
    <row r="55" spans="1:8" ht="15" customHeight="1" x14ac:dyDescent="0.25">
      <c r="A55" s="26" t="s">
        <v>2193</v>
      </c>
      <c r="B55" s="4">
        <v>2</v>
      </c>
      <c r="C55" s="4">
        <v>0</v>
      </c>
      <c r="D55" s="27">
        <v>0</v>
      </c>
      <c r="E55" s="29">
        <v>0.25814513485266227</v>
      </c>
      <c r="F55" s="5" t="s">
        <v>8146</v>
      </c>
      <c r="G55" s="2" t="e">
        <f>VLOOKUP(A55,'All E3 ligases'!$A$2:$C$378,3,FALSE)</f>
        <v>#N/A</v>
      </c>
      <c r="H55" s="2" t="e">
        <f>VLOOKUP(A55,'All Phosphatases'!$A$2:$C$39,1,FALSE)</f>
        <v>#N/A</v>
      </c>
    </row>
    <row r="56" spans="1:8" ht="15" customHeight="1" x14ac:dyDescent="0.25">
      <c r="A56" s="26" t="s">
        <v>2204</v>
      </c>
      <c r="B56" s="4">
        <v>2</v>
      </c>
      <c r="C56" s="4">
        <v>0</v>
      </c>
      <c r="D56" s="27">
        <v>0</v>
      </c>
      <c r="E56" s="29">
        <v>0.25814513485266227</v>
      </c>
      <c r="F56" s="5" t="s">
        <v>2205</v>
      </c>
      <c r="G56" s="2" t="e">
        <f>VLOOKUP(A56,'All E3 ligases'!$A$2:$C$378,3,FALSE)</f>
        <v>#N/A</v>
      </c>
      <c r="H56" s="2" t="e">
        <f>VLOOKUP(A56,'All Phosphatases'!$A$2:$C$39,1,FALSE)</f>
        <v>#N/A</v>
      </c>
    </row>
    <row r="57" spans="1:8" ht="15" customHeight="1" x14ac:dyDescent="0.25">
      <c r="A57" s="26" t="s">
        <v>2536</v>
      </c>
      <c r="B57" s="4">
        <v>2</v>
      </c>
      <c r="C57" s="4">
        <v>0</v>
      </c>
      <c r="D57" s="27">
        <v>0</v>
      </c>
      <c r="E57" s="29">
        <v>0.25814513485266227</v>
      </c>
      <c r="F57" s="5" t="s">
        <v>2539</v>
      </c>
      <c r="G57" s="2" t="e">
        <f>VLOOKUP(A57,'All E3 ligases'!$A$2:$C$378,3,FALSE)</f>
        <v>#N/A</v>
      </c>
      <c r="H57" s="2" t="e">
        <f>VLOOKUP(A57,'All Phosphatases'!$A$2:$C$39,1,FALSE)</f>
        <v>#N/A</v>
      </c>
    </row>
    <row r="58" spans="1:8" ht="15" customHeight="1" x14ac:dyDescent="0.25">
      <c r="A58" s="26" t="s">
        <v>2576</v>
      </c>
      <c r="B58" s="4">
        <v>2</v>
      </c>
      <c r="C58" s="4">
        <v>0</v>
      </c>
      <c r="D58" s="27">
        <v>0</v>
      </c>
      <c r="E58" s="29">
        <v>0.25814513485266227</v>
      </c>
      <c r="F58" s="5" t="s">
        <v>43</v>
      </c>
      <c r="G58" s="2" t="e">
        <f>VLOOKUP(A58,'All E3 ligases'!$A$2:$C$378,3,FALSE)</f>
        <v>#N/A</v>
      </c>
      <c r="H58" s="2" t="e">
        <f>VLOOKUP(A58,'All Phosphatases'!$A$2:$C$39,1,FALSE)</f>
        <v>#N/A</v>
      </c>
    </row>
    <row r="59" spans="1:8" ht="15" customHeight="1" x14ac:dyDescent="0.25">
      <c r="A59" s="26" t="s">
        <v>2607</v>
      </c>
      <c r="B59" s="4">
        <v>2</v>
      </c>
      <c r="C59" s="4">
        <v>0</v>
      </c>
      <c r="D59" s="27">
        <v>0</v>
      </c>
      <c r="E59" s="29">
        <v>0.25814513485266227</v>
      </c>
      <c r="F59" s="5" t="s">
        <v>2608</v>
      </c>
      <c r="G59" s="2" t="e">
        <f>VLOOKUP(A59,'All E3 ligases'!$A$2:$C$378,3,FALSE)</f>
        <v>#N/A</v>
      </c>
      <c r="H59" s="2" t="e">
        <f>VLOOKUP(A59,'All Phosphatases'!$A$2:$C$39,1,FALSE)</f>
        <v>#N/A</v>
      </c>
    </row>
    <row r="60" spans="1:8" ht="15" customHeight="1" x14ac:dyDescent="0.25">
      <c r="A60" s="26" t="s">
        <v>2681</v>
      </c>
      <c r="B60" s="4">
        <v>2</v>
      </c>
      <c r="C60" s="4">
        <v>0</v>
      </c>
      <c r="D60" s="27">
        <v>0</v>
      </c>
      <c r="E60" s="29">
        <v>0.25814513485266227</v>
      </c>
      <c r="F60" s="5" t="s">
        <v>2682</v>
      </c>
      <c r="G60" s="2" t="e">
        <f>VLOOKUP(A60,'All E3 ligases'!$A$2:$C$378,3,FALSE)</f>
        <v>#N/A</v>
      </c>
      <c r="H60" s="2" t="e">
        <f>VLOOKUP(A60,'All Phosphatases'!$A$2:$C$39,1,FALSE)</f>
        <v>#N/A</v>
      </c>
    </row>
    <row r="61" spans="1:8" ht="15" customHeight="1" x14ac:dyDescent="0.25">
      <c r="A61" s="26" t="s">
        <v>2791</v>
      </c>
      <c r="B61" s="4">
        <v>2</v>
      </c>
      <c r="C61" s="4">
        <v>0</v>
      </c>
      <c r="D61" s="27">
        <v>0</v>
      </c>
      <c r="E61" s="29">
        <v>0.25814513485266227</v>
      </c>
      <c r="F61" s="5" t="s">
        <v>8147</v>
      </c>
      <c r="G61" s="2" t="e">
        <f>VLOOKUP(A61,'All E3 ligases'!$A$2:$C$378,3,FALSE)</f>
        <v>#N/A</v>
      </c>
      <c r="H61" s="2" t="e">
        <f>VLOOKUP(A61,'All Phosphatases'!$A$2:$C$39,1,FALSE)</f>
        <v>#N/A</v>
      </c>
    </row>
    <row r="62" spans="1:8" ht="15" customHeight="1" x14ac:dyDescent="0.25">
      <c r="A62" s="26" t="s">
        <v>2852</v>
      </c>
      <c r="B62" s="4">
        <v>2</v>
      </c>
      <c r="C62" s="4">
        <v>0</v>
      </c>
      <c r="D62" s="27">
        <v>0</v>
      </c>
      <c r="E62" s="29">
        <v>0.25814513485266227</v>
      </c>
      <c r="F62" s="5" t="s">
        <v>8148</v>
      </c>
      <c r="G62" s="2" t="e">
        <f>VLOOKUP(A62,'All E3 ligases'!$A$2:$C$378,3,FALSE)</f>
        <v>#N/A</v>
      </c>
      <c r="H62" s="2" t="e">
        <f>VLOOKUP(A62,'All Phosphatases'!$A$2:$C$39,1,FALSE)</f>
        <v>#N/A</v>
      </c>
    </row>
    <row r="63" spans="1:8" ht="15" customHeight="1" x14ac:dyDescent="0.25">
      <c r="A63" s="26" t="s">
        <v>2871</v>
      </c>
      <c r="B63" s="4">
        <v>2</v>
      </c>
      <c r="C63" s="4">
        <v>0</v>
      </c>
      <c r="D63" s="27">
        <v>0</v>
      </c>
      <c r="E63" s="29">
        <v>0.25814513485266227</v>
      </c>
      <c r="F63" s="5" t="s">
        <v>2872</v>
      </c>
      <c r="G63" s="2" t="e">
        <f>VLOOKUP(A63,'All E3 ligases'!$A$2:$C$378,3,FALSE)</f>
        <v>#N/A</v>
      </c>
      <c r="H63" s="2" t="e">
        <f>VLOOKUP(A63,'All Phosphatases'!$A$2:$C$39,1,FALSE)</f>
        <v>#N/A</v>
      </c>
    </row>
    <row r="64" spans="1:8" ht="15" customHeight="1" x14ac:dyDescent="0.25">
      <c r="A64" s="26" t="s">
        <v>3117</v>
      </c>
      <c r="B64" s="4">
        <v>2</v>
      </c>
      <c r="C64" s="4">
        <v>0</v>
      </c>
      <c r="D64" s="27">
        <v>0</v>
      </c>
      <c r="E64" s="29">
        <v>0.25814513485266227</v>
      </c>
      <c r="F64" s="5" t="s">
        <v>8149</v>
      </c>
      <c r="G64" s="2" t="e">
        <f>VLOOKUP(A64,'All E3 ligases'!$A$2:$C$378,3,FALSE)</f>
        <v>#N/A</v>
      </c>
      <c r="H64" s="2" t="e">
        <f>VLOOKUP(A64,'All Phosphatases'!$A$2:$C$39,1,FALSE)</f>
        <v>#N/A</v>
      </c>
    </row>
    <row r="65" spans="1:8" ht="15" customHeight="1" x14ac:dyDescent="0.25">
      <c r="A65" s="26" t="s">
        <v>3168</v>
      </c>
      <c r="B65" s="4">
        <v>2</v>
      </c>
      <c r="C65" s="4">
        <v>0</v>
      </c>
      <c r="D65" s="27">
        <v>0</v>
      </c>
      <c r="E65" s="29">
        <v>0.25814513485266227</v>
      </c>
      <c r="F65" s="5" t="s">
        <v>3169</v>
      </c>
      <c r="G65" s="2" t="e">
        <f>VLOOKUP(A65,'All E3 ligases'!$A$2:$C$378,3,FALSE)</f>
        <v>#N/A</v>
      </c>
      <c r="H65" s="2" t="e">
        <f>VLOOKUP(A65,'All Phosphatases'!$A$2:$C$39,1,FALSE)</f>
        <v>#N/A</v>
      </c>
    </row>
    <row r="66" spans="1:8" ht="15" customHeight="1" x14ac:dyDescent="0.25">
      <c r="A66" s="26" t="s">
        <v>3215</v>
      </c>
      <c r="B66" s="4">
        <v>2</v>
      </c>
      <c r="C66" s="4">
        <v>0</v>
      </c>
      <c r="D66" s="27">
        <v>0</v>
      </c>
      <c r="E66" s="29">
        <v>0.25814513485266227</v>
      </c>
      <c r="F66" s="5" t="s">
        <v>43</v>
      </c>
      <c r="G66" s="2" t="e">
        <f>VLOOKUP(A66,'All E3 ligases'!$A$2:$C$378,3,FALSE)</f>
        <v>#N/A</v>
      </c>
      <c r="H66" s="2" t="e">
        <f>VLOOKUP(A66,'All Phosphatases'!$A$2:$C$39,1,FALSE)</f>
        <v>#N/A</v>
      </c>
    </row>
    <row r="67" spans="1:8" ht="15" customHeight="1" x14ac:dyDescent="0.25">
      <c r="A67" s="26" t="s">
        <v>3237</v>
      </c>
      <c r="B67" s="4">
        <v>2</v>
      </c>
      <c r="C67" s="4">
        <v>0</v>
      </c>
      <c r="D67" s="27">
        <v>0</v>
      </c>
      <c r="E67" s="29">
        <v>0.25814513485266227</v>
      </c>
      <c r="F67" s="5" t="s">
        <v>43</v>
      </c>
      <c r="G67" s="2" t="e">
        <f>VLOOKUP(A67,'All E3 ligases'!$A$2:$C$378,3,FALSE)</f>
        <v>#N/A</v>
      </c>
      <c r="H67" s="2" t="e">
        <f>VLOOKUP(A67,'All Phosphatases'!$A$2:$C$39,1,FALSE)</f>
        <v>#N/A</v>
      </c>
    </row>
    <row r="68" spans="1:8" ht="15" customHeight="1" x14ac:dyDescent="0.25">
      <c r="A68" s="26" t="s">
        <v>3475</v>
      </c>
      <c r="B68" s="4">
        <v>2</v>
      </c>
      <c r="C68" s="4">
        <v>0</v>
      </c>
      <c r="D68" s="27">
        <v>0</v>
      </c>
      <c r="E68" s="29">
        <v>0.25814513485266227</v>
      </c>
      <c r="F68" s="5" t="s">
        <v>3476</v>
      </c>
      <c r="G68" s="2" t="e">
        <f>VLOOKUP(A68,'All E3 ligases'!$A$2:$C$378,3,FALSE)</f>
        <v>#N/A</v>
      </c>
      <c r="H68" s="2" t="e">
        <f>VLOOKUP(A68,'All Phosphatases'!$A$2:$C$39,1,FALSE)</f>
        <v>#N/A</v>
      </c>
    </row>
    <row r="69" spans="1:8" ht="15" customHeight="1" x14ac:dyDescent="0.25">
      <c r="A69" s="26" t="s">
        <v>3516</v>
      </c>
      <c r="B69" s="4">
        <v>2</v>
      </c>
      <c r="C69" s="4">
        <v>0</v>
      </c>
      <c r="D69" s="27">
        <v>0</v>
      </c>
      <c r="E69" s="29">
        <v>0.25814513485266227</v>
      </c>
      <c r="F69" s="5" t="s">
        <v>8150</v>
      </c>
      <c r="G69" s="2" t="e">
        <f>VLOOKUP(A69,'All E3 ligases'!$A$2:$C$378,3,FALSE)</f>
        <v>#N/A</v>
      </c>
      <c r="H69" s="2" t="e">
        <f>VLOOKUP(A69,'All Phosphatases'!$A$2:$C$39,1,FALSE)</f>
        <v>#N/A</v>
      </c>
    </row>
    <row r="70" spans="1:8" ht="15" customHeight="1" x14ac:dyDescent="0.25">
      <c r="A70" s="26" t="s">
        <v>3559</v>
      </c>
      <c r="B70" s="4">
        <v>2</v>
      </c>
      <c r="C70" s="4">
        <v>0</v>
      </c>
      <c r="D70" s="27">
        <v>0</v>
      </c>
      <c r="E70" s="29">
        <v>0.25814513485266227</v>
      </c>
      <c r="F70" s="5" t="s">
        <v>3560</v>
      </c>
      <c r="G70" s="2" t="e">
        <f>VLOOKUP(A70,'All E3 ligases'!$A$2:$C$378,3,FALSE)</f>
        <v>#N/A</v>
      </c>
      <c r="H70" s="2" t="e">
        <f>VLOOKUP(A70,'All Phosphatases'!$A$2:$C$39,1,FALSE)</f>
        <v>#N/A</v>
      </c>
    </row>
    <row r="71" spans="1:8" ht="15" customHeight="1" x14ac:dyDescent="0.25">
      <c r="A71" s="26" t="s">
        <v>3756</v>
      </c>
      <c r="B71" s="4">
        <v>2</v>
      </c>
      <c r="C71" s="4">
        <v>0</v>
      </c>
      <c r="D71" s="27">
        <v>0</v>
      </c>
      <c r="E71" s="29">
        <v>0.25814513485266227</v>
      </c>
      <c r="F71" s="5" t="s">
        <v>8151</v>
      </c>
      <c r="G71" s="2" t="e">
        <f>VLOOKUP(A71,'All E3 ligases'!$A$2:$C$378,3,FALSE)</f>
        <v>#N/A</v>
      </c>
      <c r="H71" s="2" t="e">
        <f>VLOOKUP(A71,'All Phosphatases'!$A$2:$C$39,1,FALSE)</f>
        <v>#N/A</v>
      </c>
    </row>
    <row r="72" spans="1:8" ht="15" customHeight="1" x14ac:dyDescent="0.25">
      <c r="A72" s="26" t="s">
        <v>3762</v>
      </c>
      <c r="B72" s="4">
        <v>2</v>
      </c>
      <c r="C72" s="4">
        <v>0</v>
      </c>
      <c r="D72" s="27">
        <v>0</v>
      </c>
      <c r="E72" s="29">
        <v>0.25814513485266227</v>
      </c>
      <c r="F72" s="5" t="s">
        <v>3763</v>
      </c>
      <c r="G72" s="2" t="e">
        <f>VLOOKUP(A72,'All E3 ligases'!$A$2:$C$378,3,FALSE)</f>
        <v>#N/A</v>
      </c>
      <c r="H72" s="2" t="e">
        <f>VLOOKUP(A72,'All Phosphatases'!$A$2:$C$39,1,FALSE)</f>
        <v>#N/A</v>
      </c>
    </row>
    <row r="73" spans="1:8" ht="15" customHeight="1" x14ac:dyDescent="0.25">
      <c r="A73" s="26" t="s">
        <v>3764</v>
      </c>
      <c r="B73" s="4">
        <v>2</v>
      </c>
      <c r="C73" s="4">
        <v>0</v>
      </c>
      <c r="D73" s="27">
        <v>0</v>
      </c>
      <c r="E73" s="29">
        <v>0.25814513485266227</v>
      </c>
      <c r="F73" s="5" t="s">
        <v>3765</v>
      </c>
      <c r="G73" s="2" t="e">
        <f>VLOOKUP(A73,'All E3 ligases'!$A$2:$C$378,3,FALSE)</f>
        <v>#N/A</v>
      </c>
      <c r="H73" s="2" t="e">
        <f>VLOOKUP(A73,'All Phosphatases'!$A$2:$C$39,1,FALSE)</f>
        <v>#N/A</v>
      </c>
    </row>
    <row r="74" spans="1:8" ht="15" customHeight="1" x14ac:dyDescent="0.25">
      <c r="A74" s="26" t="s">
        <v>3787</v>
      </c>
      <c r="B74" s="4">
        <v>2</v>
      </c>
      <c r="C74" s="4">
        <v>0</v>
      </c>
      <c r="D74" s="27">
        <v>0</v>
      </c>
      <c r="E74" s="29">
        <v>0.25814513485266227</v>
      </c>
      <c r="F74" s="5" t="s">
        <v>3788</v>
      </c>
      <c r="G74" s="2" t="e">
        <f>VLOOKUP(A74,'All E3 ligases'!$A$2:$C$378,3,FALSE)</f>
        <v>#N/A</v>
      </c>
      <c r="H74" s="2" t="e">
        <f>VLOOKUP(A74,'All Phosphatases'!$A$2:$C$39,1,FALSE)</f>
        <v>#N/A</v>
      </c>
    </row>
    <row r="75" spans="1:8" ht="15" customHeight="1" x14ac:dyDescent="0.25">
      <c r="A75" s="26" t="s">
        <v>3793</v>
      </c>
      <c r="B75" s="4">
        <v>2</v>
      </c>
      <c r="C75" s="4">
        <v>0</v>
      </c>
      <c r="D75" s="27">
        <v>0</v>
      </c>
      <c r="E75" s="29">
        <v>0.25814513485266227</v>
      </c>
      <c r="F75" s="5" t="s">
        <v>3794</v>
      </c>
      <c r="G75" s="2" t="e">
        <f>VLOOKUP(A75,'All E3 ligases'!$A$2:$C$378,3,FALSE)</f>
        <v>#N/A</v>
      </c>
      <c r="H75" s="2" t="e">
        <f>VLOOKUP(A75,'All Phosphatases'!$A$2:$C$39,1,FALSE)</f>
        <v>#N/A</v>
      </c>
    </row>
    <row r="76" spans="1:8" ht="15" customHeight="1" x14ac:dyDescent="0.25">
      <c r="A76" s="26" t="s">
        <v>3824</v>
      </c>
      <c r="B76" s="4">
        <v>2</v>
      </c>
      <c r="C76" s="4">
        <v>0</v>
      </c>
      <c r="D76" s="27">
        <v>0</v>
      </c>
      <c r="E76" s="29">
        <v>0.25814513485266227</v>
      </c>
      <c r="F76" s="5" t="s">
        <v>3825</v>
      </c>
      <c r="G76" s="2" t="e">
        <f>VLOOKUP(A76,'All E3 ligases'!$A$2:$C$378,3,FALSE)</f>
        <v>#N/A</v>
      </c>
      <c r="H76" s="2" t="e">
        <f>VLOOKUP(A76,'All Phosphatases'!$A$2:$C$39,1,FALSE)</f>
        <v>#N/A</v>
      </c>
    </row>
    <row r="77" spans="1:8" ht="15" customHeight="1" x14ac:dyDescent="0.25">
      <c r="A77" s="26" t="s">
        <v>3953</v>
      </c>
      <c r="B77" s="4">
        <v>2</v>
      </c>
      <c r="C77" s="4">
        <v>0</v>
      </c>
      <c r="D77" s="27">
        <v>0</v>
      </c>
      <c r="E77" s="29">
        <v>0.25814513485266227</v>
      </c>
      <c r="F77" s="5" t="s">
        <v>8152</v>
      </c>
      <c r="G77" s="2" t="e">
        <f>VLOOKUP(A77,'All E3 ligases'!$A$2:$C$378,3,FALSE)</f>
        <v>#N/A</v>
      </c>
      <c r="H77" s="2" t="e">
        <f>VLOOKUP(A77,'All Phosphatases'!$A$2:$C$39,1,FALSE)</f>
        <v>#N/A</v>
      </c>
    </row>
    <row r="78" spans="1:8" ht="15" customHeight="1" x14ac:dyDescent="0.25">
      <c r="A78" s="26" t="s">
        <v>3961</v>
      </c>
      <c r="B78" s="4">
        <v>2</v>
      </c>
      <c r="C78" s="4">
        <v>0</v>
      </c>
      <c r="D78" s="27">
        <v>0</v>
      </c>
      <c r="E78" s="29">
        <v>0.25814513485266227</v>
      </c>
      <c r="F78" s="5" t="s">
        <v>8153</v>
      </c>
      <c r="G78" s="2" t="e">
        <f>VLOOKUP(A78,'All E3 ligases'!$A$2:$C$378,3,FALSE)</f>
        <v>#N/A</v>
      </c>
      <c r="H78" s="2" t="e">
        <f>VLOOKUP(A78,'All Phosphatases'!$A$2:$C$39,1,FALSE)</f>
        <v>#N/A</v>
      </c>
    </row>
    <row r="79" spans="1:8" ht="15" customHeight="1" x14ac:dyDescent="0.25">
      <c r="A79" s="26" t="s">
        <v>3994</v>
      </c>
      <c r="B79" s="4">
        <v>2</v>
      </c>
      <c r="C79" s="4">
        <v>0</v>
      </c>
      <c r="D79" s="27">
        <v>0</v>
      </c>
      <c r="E79" s="29">
        <v>0.25814513485266227</v>
      </c>
      <c r="F79" s="5" t="s">
        <v>3995</v>
      </c>
      <c r="G79" s="2" t="e">
        <f>VLOOKUP(A79,'All E3 ligases'!$A$2:$C$378,3,FALSE)</f>
        <v>#N/A</v>
      </c>
      <c r="H79" s="2" t="e">
        <f>VLOOKUP(A79,'All Phosphatases'!$A$2:$C$39,1,FALSE)</f>
        <v>#N/A</v>
      </c>
    </row>
    <row r="80" spans="1:8" ht="15" customHeight="1" x14ac:dyDescent="0.25">
      <c r="A80" s="26" t="s">
        <v>4013</v>
      </c>
      <c r="B80" s="4">
        <v>2</v>
      </c>
      <c r="C80" s="4">
        <v>0</v>
      </c>
      <c r="D80" s="27">
        <v>0</v>
      </c>
      <c r="E80" s="29">
        <v>0.25814513485266227</v>
      </c>
      <c r="F80" s="5" t="s">
        <v>7234</v>
      </c>
      <c r="G80" s="2" t="e">
        <f>VLOOKUP(A80,'All E3 ligases'!$A$2:$C$378,3,FALSE)</f>
        <v>#N/A</v>
      </c>
      <c r="H80" s="2" t="e">
        <f>VLOOKUP(A80,'All Phosphatases'!$A$2:$C$39,1,FALSE)</f>
        <v>#N/A</v>
      </c>
    </row>
    <row r="81" spans="1:8" ht="15" customHeight="1" x14ac:dyDescent="0.25">
      <c r="A81" s="26" t="s">
        <v>4032</v>
      </c>
      <c r="B81" s="4">
        <v>2</v>
      </c>
      <c r="C81" s="4">
        <v>0</v>
      </c>
      <c r="D81" s="27">
        <v>0</v>
      </c>
      <c r="E81" s="29">
        <v>0.25814513485266227</v>
      </c>
      <c r="F81" s="5" t="s">
        <v>7420</v>
      </c>
      <c r="G81" s="2" t="str">
        <f>VLOOKUP(A81,'All E3 ligases'!$A$2:$C$378,3,FALSE)</f>
        <v>UBOX</v>
      </c>
      <c r="H81" s="2" t="e">
        <f>VLOOKUP(A81,'All Phosphatases'!$A$2:$C$39,1,FALSE)</f>
        <v>#N/A</v>
      </c>
    </row>
    <row r="82" spans="1:8" ht="15" customHeight="1" x14ac:dyDescent="0.25">
      <c r="A82" s="26" t="s">
        <v>4073</v>
      </c>
      <c r="B82" s="4">
        <v>2</v>
      </c>
      <c r="C82" s="4">
        <v>0</v>
      </c>
      <c r="D82" s="27">
        <v>0</v>
      </c>
      <c r="E82" s="29">
        <v>0.25814513485266227</v>
      </c>
      <c r="F82" s="5" t="s">
        <v>8154</v>
      </c>
      <c r="G82" s="2" t="e">
        <f>VLOOKUP(A82,'All E3 ligases'!$A$2:$C$378,3,FALSE)</f>
        <v>#N/A</v>
      </c>
      <c r="H82" s="2" t="e">
        <f>VLOOKUP(A82,'All Phosphatases'!$A$2:$C$39,1,FALSE)</f>
        <v>#N/A</v>
      </c>
    </row>
    <row r="83" spans="1:8" ht="15" customHeight="1" x14ac:dyDescent="0.25">
      <c r="A83" s="26" t="s">
        <v>4147</v>
      </c>
      <c r="B83" s="4">
        <v>2</v>
      </c>
      <c r="C83" s="4">
        <v>0</v>
      </c>
      <c r="D83" s="27">
        <v>0</v>
      </c>
      <c r="E83" s="29">
        <v>0.25814513485266227</v>
      </c>
      <c r="F83" s="5" t="s">
        <v>4148</v>
      </c>
      <c r="G83" s="2" t="e">
        <f>VLOOKUP(A83,'All E3 ligases'!$A$2:$C$378,3,FALSE)</f>
        <v>#N/A</v>
      </c>
      <c r="H83" s="2" t="e">
        <f>VLOOKUP(A83,'All Phosphatases'!$A$2:$C$39,1,FALSE)</f>
        <v>#N/A</v>
      </c>
    </row>
    <row r="84" spans="1:8" ht="15" customHeight="1" x14ac:dyDescent="0.25">
      <c r="A84" s="26" t="s">
        <v>4152</v>
      </c>
      <c r="B84" s="4">
        <v>2</v>
      </c>
      <c r="C84" s="4">
        <v>0</v>
      </c>
      <c r="D84" s="27">
        <v>0</v>
      </c>
      <c r="E84" s="29">
        <v>0.25814513485266227</v>
      </c>
      <c r="F84" s="5" t="s">
        <v>4153</v>
      </c>
      <c r="G84" s="2" t="e">
        <f>VLOOKUP(A84,'All E3 ligases'!$A$2:$C$378,3,FALSE)</f>
        <v>#N/A</v>
      </c>
      <c r="H84" s="2" t="e">
        <f>VLOOKUP(A84,'All Phosphatases'!$A$2:$C$39,1,FALSE)</f>
        <v>#N/A</v>
      </c>
    </row>
    <row r="85" spans="1:8" ht="15" customHeight="1" x14ac:dyDescent="0.25">
      <c r="A85" s="26" t="s">
        <v>4180</v>
      </c>
      <c r="B85" s="4">
        <v>2</v>
      </c>
      <c r="C85" s="4">
        <v>0</v>
      </c>
      <c r="D85" s="27">
        <v>0</v>
      </c>
      <c r="E85" s="29">
        <v>0.25814513485266227</v>
      </c>
      <c r="F85" s="5" t="s">
        <v>4181</v>
      </c>
      <c r="G85" s="2" t="e">
        <f>VLOOKUP(A85,'All E3 ligases'!$A$2:$C$378,3,FALSE)</f>
        <v>#N/A</v>
      </c>
      <c r="H85" s="2" t="e">
        <f>VLOOKUP(A85,'All Phosphatases'!$A$2:$C$39,1,FALSE)</f>
        <v>#N/A</v>
      </c>
    </row>
    <row r="86" spans="1:8" ht="15" customHeight="1" x14ac:dyDescent="0.25">
      <c r="A86" s="26" t="s">
        <v>4192</v>
      </c>
      <c r="B86" s="4">
        <v>2</v>
      </c>
      <c r="C86" s="4">
        <v>0</v>
      </c>
      <c r="D86" s="27">
        <v>0</v>
      </c>
      <c r="E86" s="29">
        <v>0.25814513485266227</v>
      </c>
      <c r="F86" s="5" t="s">
        <v>8155</v>
      </c>
      <c r="G86" s="2" t="e">
        <f>VLOOKUP(A86,'All E3 ligases'!$A$2:$C$378,3,FALSE)</f>
        <v>#N/A</v>
      </c>
      <c r="H86" s="2" t="e">
        <f>VLOOKUP(A86,'All Phosphatases'!$A$2:$C$39,1,FALSE)</f>
        <v>#N/A</v>
      </c>
    </row>
    <row r="87" spans="1:8" ht="15" customHeight="1" x14ac:dyDescent="0.25">
      <c r="A87" s="26" t="s">
        <v>4259</v>
      </c>
      <c r="B87" s="4">
        <v>2</v>
      </c>
      <c r="C87" s="4">
        <v>0</v>
      </c>
      <c r="D87" s="27">
        <v>0</v>
      </c>
      <c r="E87" s="29">
        <v>0.25814513485266227</v>
      </c>
      <c r="F87" s="5" t="s">
        <v>8156</v>
      </c>
      <c r="G87" s="2" t="e">
        <f>VLOOKUP(A87,'All E3 ligases'!$A$2:$C$378,3,FALSE)</f>
        <v>#N/A</v>
      </c>
      <c r="H87" s="2" t="e">
        <f>VLOOKUP(A87,'All Phosphatases'!$A$2:$C$39,1,FALSE)</f>
        <v>#N/A</v>
      </c>
    </row>
    <row r="88" spans="1:8" ht="15" customHeight="1" x14ac:dyDescent="0.25">
      <c r="A88" s="26" t="s">
        <v>4344</v>
      </c>
      <c r="B88" s="4">
        <v>2</v>
      </c>
      <c r="C88" s="4">
        <v>0</v>
      </c>
      <c r="D88" s="27">
        <v>0</v>
      </c>
      <c r="E88" s="29">
        <v>0.25814513485266227</v>
      </c>
      <c r="F88" s="5" t="s">
        <v>8157</v>
      </c>
      <c r="G88" s="2" t="e">
        <f>VLOOKUP(A88,'All E3 ligases'!$A$2:$C$378,3,FALSE)</f>
        <v>#N/A</v>
      </c>
      <c r="H88" s="2" t="e">
        <f>VLOOKUP(A88,'All Phosphatases'!$A$2:$C$39,1,FALSE)</f>
        <v>#N/A</v>
      </c>
    </row>
    <row r="89" spans="1:8" ht="15" customHeight="1" x14ac:dyDescent="0.25">
      <c r="A89" s="26" t="s">
        <v>4490</v>
      </c>
      <c r="B89" s="4">
        <v>2</v>
      </c>
      <c r="C89" s="4">
        <v>0</v>
      </c>
      <c r="D89" s="27">
        <v>0</v>
      </c>
      <c r="E89" s="29">
        <v>0.25814513485266227</v>
      </c>
      <c r="F89" s="5" t="s">
        <v>4491</v>
      </c>
      <c r="G89" s="2" t="e">
        <f>VLOOKUP(A89,'All E3 ligases'!$A$2:$C$378,3,FALSE)</f>
        <v>#N/A</v>
      </c>
      <c r="H89" s="2" t="e">
        <f>VLOOKUP(A89,'All Phosphatases'!$A$2:$C$39,1,FALSE)</f>
        <v>#N/A</v>
      </c>
    </row>
    <row r="90" spans="1:8" ht="15" customHeight="1" x14ac:dyDescent="0.25">
      <c r="A90" s="26" t="s">
        <v>4523</v>
      </c>
      <c r="B90" s="4">
        <v>2</v>
      </c>
      <c r="C90" s="4">
        <v>0</v>
      </c>
      <c r="D90" s="27">
        <v>0</v>
      </c>
      <c r="E90" s="29">
        <v>0.25814513485266227</v>
      </c>
      <c r="F90" s="5" t="s">
        <v>4524</v>
      </c>
      <c r="G90" s="2" t="e">
        <f>VLOOKUP(A90,'All E3 ligases'!$A$2:$C$378,3,FALSE)</f>
        <v>#N/A</v>
      </c>
      <c r="H90" s="2" t="e">
        <f>VLOOKUP(A90,'All Phosphatases'!$A$2:$C$39,1,FALSE)</f>
        <v>#N/A</v>
      </c>
    </row>
    <row r="91" spans="1:8" ht="15" customHeight="1" x14ac:dyDescent="0.25">
      <c r="A91" s="26" t="s">
        <v>4568</v>
      </c>
      <c r="B91" s="4">
        <v>2</v>
      </c>
      <c r="C91" s="4">
        <v>0</v>
      </c>
      <c r="D91" s="27">
        <v>0</v>
      </c>
      <c r="E91" s="29">
        <v>0.25814513485266227</v>
      </c>
      <c r="F91" s="5" t="s">
        <v>4569</v>
      </c>
      <c r="G91" s="2" t="e">
        <f>VLOOKUP(A91,'All E3 ligases'!$A$2:$C$378,3,FALSE)</f>
        <v>#N/A</v>
      </c>
      <c r="H91" s="2" t="e">
        <f>VLOOKUP(A91,'All Phosphatases'!$A$2:$C$39,1,FALSE)</f>
        <v>#N/A</v>
      </c>
    </row>
    <row r="92" spans="1:8" ht="15" customHeight="1" x14ac:dyDescent="0.25">
      <c r="A92" s="26" t="s">
        <v>4605</v>
      </c>
      <c r="B92" s="4">
        <v>2</v>
      </c>
      <c r="C92" s="4">
        <v>0</v>
      </c>
      <c r="D92" s="27">
        <v>0</v>
      </c>
      <c r="E92" s="29">
        <v>0.25814513485266227</v>
      </c>
      <c r="F92" s="5" t="s">
        <v>4606</v>
      </c>
      <c r="G92" s="2" t="e">
        <f>VLOOKUP(A92,'All E3 ligases'!$A$2:$C$378,3,FALSE)</f>
        <v>#N/A</v>
      </c>
      <c r="H92" s="2" t="e">
        <f>VLOOKUP(A92,'All Phosphatases'!$A$2:$C$39,1,FALSE)</f>
        <v>#N/A</v>
      </c>
    </row>
    <row r="93" spans="1:8" ht="15" customHeight="1" x14ac:dyDescent="0.25">
      <c r="A93" s="26" t="s">
        <v>4774</v>
      </c>
      <c r="B93" s="4">
        <v>2</v>
      </c>
      <c r="C93" s="4">
        <v>0</v>
      </c>
      <c r="D93" s="27">
        <v>0</v>
      </c>
      <c r="E93" s="29">
        <v>0.25814513485266227</v>
      </c>
      <c r="F93" s="5" t="s">
        <v>4775</v>
      </c>
      <c r="G93" s="2" t="e">
        <f>VLOOKUP(A93,'All E3 ligases'!$A$2:$C$378,3,FALSE)</f>
        <v>#N/A</v>
      </c>
      <c r="H93" s="2" t="e">
        <f>VLOOKUP(A93,'All Phosphatases'!$A$2:$C$39,1,FALSE)</f>
        <v>#N/A</v>
      </c>
    </row>
    <row r="94" spans="1:8" ht="15" customHeight="1" x14ac:dyDescent="0.25">
      <c r="A94" s="26" t="s">
        <v>4785</v>
      </c>
      <c r="B94" s="4">
        <v>2</v>
      </c>
      <c r="C94" s="4">
        <v>0</v>
      </c>
      <c r="D94" s="27">
        <v>0</v>
      </c>
      <c r="E94" s="29">
        <v>0.25814513485266227</v>
      </c>
      <c r="F94" s="5" t="s">
        <v>4786</v>
      </c>
      <c r="G94" s="2" t="e">
        <f>VLOOKUP(A94,'All E3 ligases'!$A$2:$C$378,3,FALSE)</f>
        <v>#N/A</v>
      </c>
      <c r="H94" s="2" t="e">
        <f>VLOOKUP(A94,'All Phosphatases'!$A$2:$C$39,1,FALSE)</f>
        <v>#N/A</v>
      </c>
    </row>
    <row r="95" spans="1:8" ht="15" customHeight="1" x14ac:dyDescent="0.25">
      <c r="A95" s="26" t="s">
        <v>4813</v>
      </c>
      <c r="B95" s="4">
        <v>2</v>
      </c>
      <c r="C95" s="4">
        <v>0</v>
      </c>
      <c r="D95" s="27">
        <v>0</v>
      </c>
      <c r="E95" s="29">
        <v>0.25814513485266227</v>
      </c>
      <c r="F95" s="5" t="s">
        <v>4814</v>
      </c>
      <c r="G95" s="2" t="e">
        <f>VLOOKUP(A95,'All E3 ligases'!$A$2:$C$378,3,FALSE)</f>
        <v>#N/A</v>
      </c>
      <c r="H95" s="2" t="e">
        <f>VLOOKUP(A95,'All Phosphatases'!$A$2:$C$39,1,FALSE)</f>
        <v>#N/A</v>
      </c>
    </row>
    <row r="96" spans="1:8" ht="15" customHeight="1" x14ac:dyDescent="0.25">
      <c r="A96" s="26" t="s">
        <v>4815</v>
      </c>
      <c r="B96" s="4">
        <v>2</v>
      </c>
      <c r="C96" s="4">
        <v>0</v>
      </c>
      <c r="D96" s="27">
        <v>0</v>
      </c>
      <c r="E96" s="29">
        <v>0.25814513485266227</v>
      </c>
      <c r="F96" s="5" t="s">
        <v>4816</v>
      </c>
      <c r="G96" s="2" t="e">
        <f>VLOOKUP(A96,'All E3 ligases'!$A$2:$C$378,3,FALSE)</f>
        <v>#N/A</v>
      </c>
      <c r="H96" s="2" t="e">
        <f>VLOOKUP(A96,'All Phosphatases'!$A$2:$C$39,1,FALSE)</f>
        <v>#N/A</v>
      </c>
    </row>
    <row r="97" spans="1:8" ht="15" customHeight="1" x14ac:dyDescent="0.25">
      <c r="A97" s="26" t="s">
        <v>4939</v>
      </c>
      <c r="B97" s="4">
        <v>2</v>
      </c>
      <c r="C97" s="4">
        <v>0</v>
      </c>
      <c r="D97" s="27">
        <v>0</v>
      </c>
      <c r="E97" s="29">
        <v>0.25814513485266227</v>
      </c>
      <c r="F97" s="5" t="s">
        <v>8158</v>
      </c>
      <c r="G97" s="2" t="e">
        <f>VLOOKUP(A97,'All E3 ligases'!$A$2:$C$378,3,FALSE)</f>
        <v>#N/A</v>
      </c>
      <c r="H97" s="2" t="e">
        <f>VLOOKUP(A97,'All Phosphatases'!$A$2:$C$39,1,FALSE)</f>
        <v>#N/A</v>
      </c>
    </row>
    <row r="98" spans="1:8" ht="15" customHeight="1" x14ac:dyDescent="0.25">
      <c r="A98" s="26" t="s">
        <v>5086</v>
      </c>
      <c r="B98" s="4">
        <v>2</v>
      </c>
      <c r="C98" s="4">
        <v>0</v>
      </c>
      <c r="D98" s="27">
        <v>0</v>
      </c>
      <c r="E98" s="29">
        <v>0.25814513485266227</v>
      </c>
      <c r="F98" s="5" t="s">
        <v>5087</v>
      </c>
      <c r="G98" s="2" t="e">
        <f>VLOOKUP(A98,'All E3 ligases'!$A$2:$C$378,3,FALSE)</f>
        <v>#N/A</v>
      </c>
      <c r="H98" s="2" t="e">
        <f>VLOOKUP(A98,'All Phosphatases'!$A$2:$C$39,1,FALSE)</f>
        <v>#N/A</v>
      </c>
    </row>
    <row r="99" spans="1:8" ht="15" customHeight="1" x14ac:dyDescent="0.25">
      <c r="A99" s="26" t="s">
        <v>5175</v>
      </c>
      <c r="B99" s="4">
        <v>2</v>
      </c>
      <c r="C99" s="4">
        <v>0</v>
      </c>
      <c r="D99" s="27">
        <v>0</v>
      </c>
      <c r="E99" s="29">
        <v>0.25814513485266227</v>
      </c>
      <c r="F99" s="5" t="s">
        <v>43</v>
      </c>
      <c r="G99" s="2" t="e">
        <f>VLOOKUP(A99,'All E3 ligases'!$A$2:$C$378,3,FALSE)</f>
        <v>#N/A</v>
      </c>
      <c r="H99" s="2" t="e">
        <f>VLOOKUP(A99,'All Phosphatases'!$A$2:$C$39,1,FALSE)</f>
        <v>#N/A</v>
      </c>
    </row>
    <row r="100" spans="1:8" ht="15" customHeight="1" x14ac:dyDescent="0.25">
      <c r="A100" s="26" t="s">
        <v>5207</v>
      </c>
      <c r="B100" s="4">
        <v>2</v>
      </c>
      <c r="C100" s="4">
        <v>0</v>
      </c>
      <c r="D100" s="27">
        <v>0</v>
      </c>
      <c r="E100" s="29">
        <v>0.25814513485266227</v>
      </c>
      <c r="F100" s="5" t="s">
        <v>43</v>
      </c>
      <c r="G100" s="2" t="e">
        <f>VLOOKUP(A100,'All E3 ligases'!$A$2:$C$378,3,FALSE)</f>
        <v>#N/A</v>
      </c>
      <c r="H100" s="2" t="e">
        <f>VLOOKUP(A100,'All Phosphatases'!$A$2:$C$39,1,FALSE)</f>
        <v>#N/A</v>
      </c>
    </row>
    <row r="101" spans="1:8" ht="15" customHeight="1" x14ac:dyDescent="0.25">
      <c r="A101" s="26" t="s">
        <v>5208</v>
      </c>
      <c r="B101" s="4">
        <v>2</v>
      </c>
      <c r="C101" s="4">
        <v>0</v>
      </c>
      <c r="D101" s="27">
        <v>0</v>
      </c>
      <c r="E101" s="29">
        <v>0.25814513485266227</v>
      </c>
      <c r="F101" s="5" t="s">
        <v>43</v>
      </c>
      <c r="G101" s="2" t="e">
        <f>VLOOKUP(A101,'All E3 ligases'!$A$2:$C$378,3,FALSE)</f>
        <v>#N/A</v>
      </c>
      <c r="H101" s="2" t="e">
        <f>VLOOKUP(A101,'All Phosphatases'!$A$2:$C$39,1,FALSE)</f>
        <v>#N/A</v>
      </c>
    </row>
    <row r="102" spans="1:8" ht="15" customHeight="1" x14ac:dyDescent="0.25">
      <c r="A102" s="26" t="s">
        <v>5243</v>
      </c>
      <c r="B102" s="4">
        <v>2</v>
      </c>
      <c r="C102" s="4">
        <v>0</v>
      </c>
      <c r="D102" s="27">
        <v>0</v>
      </c>
      <c r="E102" s="29">
        <v>0.25814513485266227</v>
      </c>
      <c r="F102" s="5" t="s">
        <v>7975</v>
      </c>
      <c r="G102" s="2" t="e">
        <f>VLOOKUP(A102,'All E3 ligases'!$A$2:$C$378,3,FALSE)</f>
        <v>#N/A</v>
      </c>
      <c r="H102" s="2" t="e">
        <f>VLOOKUP(A102,'All Phosphatases'!$A$2:$C$39,1,FALSE)</f>
        <v>#N/A</v>
      </c>
    </row>
    <row r="103" spans="1:8" ht="15" customHeight="1" x14ac:dyDescent="0.25">
      <c r="A103" s="26" t="s">
        <v>5579</v>
      </c>
      <c r="B103" s="4">
        <v>2</v>
      </c>
      <c r="C103" s="4">
        <v>0</v>
      </c>
      <c r="D103" s="27">
        <v>0</v>
      </c>
      <c r="E103" s="29">
        <v>0.25814513485266227</v>
      </c>
      <c r="F103" s="5" t="s">
        <v>5580</v>
      </c>
      <c r="G103" s="2" t="e">
        <f>VLOOKUP(A103,'All E3 ligases'!$A$2:$C$378,3,FALSE)</f>
        <v>#N/A</v>
      </c>
      <c r="H103" s="2" t="e">
        <f>VLOOKUP(A103,'All Phosphatases'!$A$2:$C$39,1,FALSE)</f>
        <v>#N/A</v>
      </c>
    </row>
    <row r="104" spans="1:8" ht="15" customHeight="1" x14ac:dyDescent="0.25">
      <c r="A104" s="26" t="s">
        <v>5657</v>
      </c>
      <c r="B104" s="4">
        <v>2</v>
      </c>
      <c r="C104" s="4">
        <v>0</v>
      </c>
      <c r="D104" s="27">
        <v>0</v>
      </c>
      <c r="E104" s="29">
        <v>0.25814513485266227</v>
      </c>
      <c r="F104" s="5" t="s">
        <v>5658</v>
      </c>
      <c r="G104" s="2" t="e">
        <f>VLOOKUP(A104,'All E3 ligases'!$A$2:$C$378,3,FALSE)</f>
        <v>#N/A</v>
      </c>
      <c r="H104" s="2" t="e">
        <f>VLOOKUP(A104,'All Phosphatases'!$A$2:$C$39,1,FALSE)</f>
        <v>#N/A</v>
      </c>
    </row>
    <row r="105" spans="1:8" ht="15" customHeight="1" x14ac:dyDescent="0.25">
      <c r="A105" s="26" t="s">
        <v>2776</v>
      </c>
      <c r="B105" s="4">
        <v>2</v>
      </c>
      <c r="C105" s="4">
        <v>0</v>
      </c>
      <c r="D105" s="27">
        <v>0</v>
      </c>
      <c r="E105" s="29">
        <v>0.25814513485266227</v>
      </c>
      <c r="F105" s="5" t="s">
        <v>7421</v>
      </c>
      <c r="G105" s="2" t="e">
        <f>VLOOKUP(A105,'All E3 ligases'!$A$2:$C$378,3,FALSE)</f>
        <v>#N/A</v>
      </c>
      <c r="H105" s="2" t="e">
        <f>VLOOKUP(A105,'All Phosphatases'!$A$2:$C$39,1,FALSE)</f>
        <v>#N/A</v>
      </c>
    </row>
    <row r="106" spans="1:8" ht="15" customHeight="1" x14ac:dyDescent="0.25">
      <c r="A106" s="26" t="s">
        <v>5724</v>
      </c>
      <c r="B106" s="4">
        <v>2</v>
      </c>
      <c r="C106" s="4">
        <v>0</v>
      </c>
      <c r="D106" s="27">
        <v>0</v>
      </c>
      <c r="E106" s="29">
        <v>0.25814513485266227</v>
      </c>
      <c r="F106" s="5" t="s">
        <v>7235</v>
      </c>
      <c r="G106" s="2" t="e">
        <f>VLOOKUP(A106,'All E3 ligases'!$A$2:$C$378,3,FALSE)</f>
        <v>#N/A</v>
      </c>
      <c r="H106" s="2" t="e">
        <f>VLOOKUP(A106,'All Phosphatases'!$A$2:$C$39,1,FALSE)</f>
        <v>#N/A</v>
      </c>
    </row>
    <row r="107" spans="1:8" ht="15" customHeight="1" x14ac:dyDescent="0.25">
      <c r="A107" s="26" t="s">
        <v>5841</v>
      </c>
      <c r="B107" s="4">
        <v>2</v>
      </c>
      <c r="C107" s="4">
        <v>0</v>
      </c>
      <c r="D107" s="27">
        <v>0</v>
      </c>
      <c r="E107" s="29">
        <v>0.25814513485266227</v>
      </c>
      <c r="F107" s="5" t="s">
        <v>5842</v>
      </c>
      <c r="G107" s="2" t="e">
        <f>VLOOKUP(A107,'All E3 ligases'!$A$2:$C$378,3,FALSE)</f>
        <v>#N/A</v>
      </c>
      <c r="H107" s="2" t="e">
        <f>VLOOKUP(A107,'All Phosphatases'!$A$2:$C$39,1,FALSE)</f>
        <v>#N/A</v>
      </c>
    </row>
    <row r="108" spans="1:8" ht="15" customHeight="1" x14ac:dyDescent="0.25">
      <c r="A108" s="26" t="s">
        <v>5874</v>
      </c>
      <c r="B108" s="4">
        <v>2</v>
      </c>
      <c r="C108" s="4">
        <v>0</v>
      </c>
      <c r="D108" s="27">
        <v>0</v>
      </c>
      <c r="E108" s="29">
        <v>0.25814513485266227</v>
      </c>
      <c r="F108" s="5" t="s">
        <v>7729</v>
      </c>
      <c r="G108" s="2" t="e">
        <f>VLOOKUP(A108,'All E3 ligases'!$A$2:$C$378,3,FALSE)</f>
        <v>#N/A</v>
      </c>
      <c r="H108" s="2" t="e">
        <f>VLOOKUP(A108,'All Phosphatases'!$A$2:$C$39,1,FALSE)</f>
        <v>#N/A</v>
      </c>
    </row>
    <row r="109" spans="1:8" ht="15" customHeight="1" x14ac:dyDescent="0.25">
      <c r="A109" s="26" t="s">
        <v>5875</v>
      </c>
      <c r="B109" s="4">
        <v>2</v>
      </c>
      <c r="C109" s="4">
        <v>0</v>
      </c>
      <c r="D109" s="27">
        <v>0</v>
      </c>
      <c r="E109" s="29">
        <v>0.25814513485266227</v>
      </c>
      <c r="F109" s="5" t="s">
        <v>5876</v>
      </c>
      <c r="G109" s="2" t="e">
        <f>VLOOKUP(A109,'All E3 ligases'!$A$2:$C$378,3,FALSE)</f>
        <v>#N/A</v>
      </c>
      <c r="H109" s="2" t="e">
        <f>VLOOKUP(A109,'All Phosphatases'!$A$2:$C$39,1,FALSE)</f>
        <v>#N/A</v>
      </c>
    </row>
    <row r="110" spans="1:8" ht="15" customHeight="1" x14ac:dyDescent="0.25">
      <c r="A110" s="26" t="s">
        <v>5894</v>
      </c>
      <c r="B110" s="4">
        <v>2</v>
      </c>
      <c r="C110" s="4">
        <v>0</v>
      </c>
      <c r="D110" s="27">
        <v>0</v>
      </c>
      <c r="E110" s="29">
        <v>0.25814513485266227</v>
      </c>
      <c r="F110" s="5" t="s">
        <v>7422</v>
      </c>
      <c r="G110" s="2" t="e">
        <f>VLOOKUP(A110,'All E3 ligases'!$A$2:$C$378,3,FALSE)</f>
        <v>#N/A</v>
      </c>
      <c r="H110" s="2" t="e">
        <f>VLOOKUP(A110,'All Phosphatases'!$A$2:$C$39,1,FALSE)</f>
        <v>#N/A</v>
      </c>
    </row>
    <row r="111" spans="1:8" ht="15" customHeight="1" x14ac:dyDescent="0.25">
      <c r="A111" s="26" t="s">
        <v>5984</v>
      </c>
      <c r="B111" s="4">
        <v>2</v>
      </c>
      <c r="C111" s="4">
        <v>0</v>
      </c>
      <c r="D111" s="27">
        <v>0</v>
      </c>
      <c r="E111" s="29">
        <v>0.25814513485266227</v>
      </c>
      <c r="F111" s="5" t="s">
        <v>8159</v>
      </c>
      <c r="G111" s="2" t="e">
        <f>VLOOKUP(A111,'All E3 ligases'!$A$2:$C$378,3,FALSE)</f>
        <v>#N/A</v>
      </c>
      <c r="H111" s="2" t="e">
        <f>VLOOKUP(A111,'All Phosphatases'!$A$2:$C$39,1,FALSE)</f>
        <v>#N/A</v>
      </c>
    </row>
    <row r="112" spans="1:8" ht="15" customHeight="1" x14ac:dyDescent="0.25">
      <c r="A112" s="26" t="s">
        <v>6003</v>
      </c>
      <c r="B112" s="4">
        <v>2</v>
      </c>
      <c r="C112" s="4">
        <v>0</v>
      </c>
      <c r="D112" s="27">
        <v>0</v>
      </c>
      <c r="E112" s="29">
        <v>0.25814513485266227</v>
      </c>
      <c r="F112" s="5" t="s">
        <v>6004</v>
      </c>
      <c r="G112" s="2" t="e">
        <f>VLOOKUP(A112,'All E3 ligases'!$A$2:$C$378,3,FALSE)</f>
        <v>#N/A</v>
      </c>
      <c r="H112" s="2" t="e">
        <f>VLOOKUP(A112,'All Phosphatases'!$A$2:$C$39,1,FALSE)</f>
        <v>#N/A</v>
      </c>
    </row>
    <row r="113" spans="1:8" ht="15" customHeight="1" x14ac:dyDescent="0.25">
      <c r="A113" s="26" t="s">
        <v>6093</v>
      </c>
      <c r="B113" s="4">
        <v>2</v>
      </c>
      <c r="C113" s="4">
        <v>0</v>
      </c>
      <c r="D113" s="27">
        <v>0</v>
      </c>
      <c r="E113" s="29">
        <v>0.25814513485266227</v>
      </c>
      <c r="F113" s="5" t="s">
        <v>6094</v>
      </c>
      <c r="G113" s="2" t="e">
        <f>VLOOKUP(A113,'All E3 ligases'!$A$2:$C$378,3,FALSE)</f>
        <v>#N/A</v>
      </c>
      <c r="H113" s="2" t="e">
        <f>VLOOKUP(A113,'All Phosphatases'!$A$2:$C$39,1,FALSE)</f>
        <v>#N/A</v>
      </c>
    </row>
    <row r="114" spans="1:8" ht="15" customHeight="1" x14ac:dyDescent="0.25">
      <c r="A114" s="26" t="s">
        <v>6104</v>
      </c>
      <c r="B114" s="4">
        <v>2</v>
      </c>
      <c r="C114" s="4">
        <v>0</v>
      </c>
      <c r="D114" s="27">
        <v>0</v>
      </c>
      <c r="E114" s="29">
        <v>0.25814513485266227</v>
      </c>
      <c r="F114" s="5" t="s">
        <v>8160</v>
      </c>
      <c r="G114" s="2" t="e">
        <f>VLOOKUP(A114,'All E3 ligases'!$A$2:$C$378,3,FALSE)</f>
        <v>#N/A</v>
      </c>
      <c r="H114" s="2" t="e">
        <f>VLOOKUP(A114,'All Phosphatases'!$A$2:$C$39,1,FALSE)</f>
        <v>#N/A</v>
      </c>
    </row>
    <row r="115" spans="1:8" ht="15" customHeight="1" x14ac:dyDescent="0.25">
      <c r="A115" s="26" t="s">
        <v>6189</v>
      </c>
      <c r="B115" s="4">
        <v>2</v>
      </c>
      <c r="C115" s="4">
        <v>0</v>
      </c>
      <c r="D115" s="27">
        <v>0</v>
      </c>
      <c r="E115" s="29">
        <v>0.25814513485266227</v>
      </c>
      <c r="F115" s="5" t="s">
        <v>8161</v>
      </c>
      <c r="G115" s="2" t="e">
        <f>VLOOKUP(A115,'All E3 ligases'!$A$2:$C$378,3,FALSE)</f>
        <v>#N/A</v>
      </c>
      <c r="H115" s="2" t="e">
        <f>VLOOKUP(A115,'All Phosphatases'!$A$2:$C$39,1,FALSE)</f>
        <v>#N/A</v>
      </c>
    </row>
    <row r="116" spans="1:8" ht="15" customHeight="1" x14ac:dyDescent="0.25">
      <c r="A116" s="26" t="s">
        <v>6232</v>
      </c>
      <c r="B116" s="4">
        <v>2</v>
      </c>
      <c r="C116" s="4">
        <v>0</v>
      </c>
      <c r="D116" s="27">
        <v>0</v>
      </c>
      <c r="E116" s="29">
        <v>0.25814513485266227</v>
      </c>
      <c r="F116" s="5" t="s">
        <v>6233</v>
      </c>
      <c r="G116" s="2" t="e">
        <f>VLOOKUP(A116,'All E3 ligases'!$A$2:$C$378,3,FALSE)</f>
        <v>#N/A</v>
      </c>
      <c r="H116" s="2" t="e">
        <f>VLOOKUP(A116,'All Phosphatases'!$A$2:$C$39,1,FALSE)</f>
        <v>#N/A</v>
      </c>
    </row>
    <row r="117" spans="1:8" ht="15" customHeight="1" x14ac:dyDescent="0.25">
      <c r="A117" s="26" t="s">
        <v>6247</v>
      </c>
      <c r="B117" s="4">
        <v>2</v>
      </c>
      <c r="C117" s="4">
        <v>0</v>
      </c>
      <c r="D117" s="27">
        <v>0</v>
      </c>
      <c r="E117" s="29">
        <v>0.25814513485266227</v>
      </c>
      <c r="F117" s="5" t="s">
        <v>6248</v>
      </c>
      <c r="G117" s="2" t="e">
        <f>VLOOKUP(A117,'All E3 ligases'!$A$2:$C$378,3,FALSE)</f>
        <v>#N/A</v>
      </c>
      <c r="H117" s="2" t="e">
        <f>VLOOKUP(A117,'All Phosphatases'!$A$2:$C$39,1,FALSE)</f>
        <v>#N/A</v>
      </c>
    </row>
    <row r="118" spans="1:8" ht="15" customHeight="1" x14ac:dyDescent="0.25">
      <c r="A118" s="26" t="s">
        <v>6299</v>
      </c>
      <c r="B118" s="4">
        <v>2</v>
      </c>
      <c r="C118" s="4">
        <v>0</v>
      </c>
      <c r="D118" s="27">
        <v>0</v>
      </c>
      <c r="E118" s="29">
        <v>0.25814513485266227</v>
      </c>
      <c r="F118" s="5" t="s">
        <v>7236</v>
      </c>
      <c r="G118" s="2" t="e">
        <f>VLOOKUP(A118,'All E3 ligases'!$A$2:$C$378,3,FALSE)</f>
        <v>#N/A</v>
      </c>
      <c r="H118" s="2" t="e">
        <f>VLOOKUP(A118,'All Phosphatases'!$A$2:$C$39,1,FALSE)</f>
        <v>#N/A</v>
      </c>
    </row>
    <row r="119" spans="1:8" ht="15" customHeight="1" x14ac:dyDescent="0.25">
      <c r="A119" s="26" t="s">
        <v>6306</v>
      </c>
      <c r="B119" s="4">
        <v>2</v>
      </c>
      <c r="C119" s="4">
        <v>0</v>
      </c>
      <c r="D119" s="27">
        <v>0</v>
      </c>
      <c r="E119" s="29">
        <v>0.25814513485266227</v>
      </c>
      <c r="F119" s="5" t="s">
        <v>6307</v>
      </c>
      <c r="G119" s="2" t="e">
        <f>VLOOKUP(A119,'All E3 ligases'!$A$2:$C$378,3,FALSE)</f>
        <v>#N/A</v>
      </c>
      <c r="H119" s="2" t="e">
        <f>VLOOKUP(A119,'All Phosphatases'!$A$2:$C$39,1,FALSE)</f>
        <v>#N/A</v>
      </c>
    </row>
    <row r="120" spans="1:8" ht="15" customHeight="1" x14ac:dyDescent="0.25">
      <c r="A120" s="26" t="s">
        <v>6322</v>
      </c>
      <c r="B120" s="4">
        <v>2</v>
      </c>
      <c r="C120" s="4">
        <v>0</v>
      </c>
      <c r="D120" s="27">
        <v>0</v>
      </c>
      <c r="E120" s="29">
        <v>0.25814513485266227</v>
      </c>
      <c r="F120" s="5" t="s">
        <v>7423</v>
      </c>
      <c r="G120" s="2" t="e">
        <f>VLOOKUP(A120,'All E3 ligases'!$A$2:$C$378,3,FALSE)</f>
        <v>#N/A</v>
      </c>
      <c r="H120" s="2" t="e">
        <f>VLOOKUP(A120,'All Phosphatases'!$A$2:$C$39,1,FALSE)</f>
        <v>#N/A</v>
      </c>
    </row>
    <row r="121" spans="1:8" ht="15" customHeight="1" x14ac:dyDescent="0.25">
      <c r="A121" s="26" t="s">
        <v>6329</v>
      </c>
      <c r="B121" s="4">
        <v>2</v>
      </c>
      <c r="C121" s="4">
        <v>0</v>
      </c>
      <c r="D121" s="27">
        <v>0</v>
      </c>
      <c r="E121" s="29">
        <v>0.25814513485266227</v>
      </c>
      <c r="F121" s="5" t="s">
        <v>6330</v>
      </c>
      <c r="G121" s="2" t="e">
        <f>VLOOKUP(A121,'All E3 ligases'!$A$2:$C$378,3,FALSE)</f>
        <v>#N/A</v>
      </c>
      <c r="H121" s="2" t="e">
        <f>VLOOKUP(A121,'All Phosphatases'!$A$2:$C$39,1,FALSE)</f>
        <v>#N/A</v>
      </c>
    </row>
    <row r="122" spans="1:8" ht="15" customHeight="1" x14ac:dyDescent="0.25">
      <c r="A122" s="26" t="s">
        <v>6383</v>
      </c>
      <c r="B122" s="4">
        <v>2</v>
      </c>
      <c r="C122" s="4">
        <v>0</v>
      </c>
      <c r="D122" s="27">
        <v>0</v>
      </c>
      <c r="E122" s="29">
        <v>0.25814513485266227</v>
      </c>
      <c r="F122" s="5" t="s">
        <v>6384</v>
      </c>
      <c r="G122" s="2" t="e">
        <f>VLOOKUP(A122,'All E3 ligases'!$A$2:$C$378,3,FALSE)</f>
        <v>#N/A</v>
      </c>
      <c r="H122" s="2" t="e">
        <f>VLOOKUP(A122,'All Phosphatases'!$A$2:$C$39,1,FALSE)</f>
        <v>#N/A</v>
      </c>
    </row>
    <row r="123" spans="1:8" ht="15" customHeight="1" x14ac:dyDescent="0.25">
      <c r="A123" s="26" t="s">
        <v>6437</v>
      </c>
      <c r="B123" s="4">
        <v>2</v>
      </c>
      <c r="C123" s="4">
        <v>0</v>
      </c>
      <c r="D123" s="27">
        <v>0</v>
      </c>
      <c r="E123" s="29">
        <v>0.25814513485266227</v>
      </c>
      <c r="F123" s="5" t="s">
        <v>8162</v>
      </c>
      <c r="G123" s="2" t="e">
        <f>VLOOKUP(A123,'All E3 ligases'!$A$2:$C$378,3,FALSE)</f>
        <v>#N/A</v>
      </c>
      <c r="H123" s="2" t="e">
        <f>VLOOKUP(A123,'All Phosphatases'!$A$2:$C$39,1,FALSE)</f>
        <v>#N/A</v>
      </c>
    </row>
    <row r="124" spans="1:8" ht="15" customHeight="1" x14ac:dyDescent="0.25">
      <c r="A124" s="26" t="s">
        <v>6470</v>
      </c>
      <c r="B124" s="4">
        <v>2</v>
      </c>
      <c r="C124" s="4">
        <v>0</v>
      </c>
      <c r="D124" s="27">
        <v>0</v>
      </c>
      <c r="E124" s="29">
        <v>0.25814513485266227</v>
      </c>
      <c r="F124" s="5" t="s">
        <v>6471</v>
      </c>
      <c r="G124" s="2" t="e">
        <f>VLOOKUP(A124,'All E3 ligases'!$A$2:$C$378,3,FALSE)</f>
        <v>#N/A</v>
      </c>
      <c r="H124" s="2" t="e">
        <f>VLOOKUP(A124,'All Phosphatases'!$A$2:$C$39,1,FALSE)</f>
        <v>#N/A</v>
      </c>
    </row>
    <row r="125" spans="1:8" ht="15" customHeight="1" x14ac:dyDescent="0.25">
      <c r="A125" s="26" t="s">
        <v>6541</v>
      </c>
      <c r="B125" s="4">
        <v>2</v>
      </c>
      <c r="C125" s="4">
        <v>0</v>
      </c>
      <c r="D125" s="27">
        <v>0</v>
      </c>
      <c r="E125" s="29">
        <v>0.25814513485266227</v>
      </c>
      <c r="F125" s="5" t="s">
        <v>6542</v>
      </c>
      <c r="G125" s="2" t="e">
        <f>VLOOKUP(A125,'All E3 ligases'!$A$2:$C$378,3,FALSE)</f>
        <v>#N/A</v>
      </c>
      <c r="H125" s="2" t="e">
        <f>VLOOKUP(A125,'All Phosphatases'!$A$2:$C$39,1,FALSE)</f>
        <v>#N/A</v>
      </c>
    </row>
    <row r="126" spans="1:8" ht="15" customHeight="1" x14ac:dyDescent="0.25">
      <c r="A126" s="26" t="s">
        <v>6545</v>
      </c>
      <c r="B126" s="4">
        <v>2</v>
      </c>
      <c r="C126" s="4">
        <v>0</v>
      </c>
      <c r="D126" s="27">
        <v>0</v>
      </c>
      <c r="E126" s="29">
        <v>0.25814513485266227</v>
      </c>
      <c r="F126" s="5" t="s">
        <v>6546</v>
      </c>
      <c r="G126" s="2" t="e">
        <f>VLOOKUP(A126,'All E3 ligases'!$A$2:$C$378,3,FALSE)</f>
        <v>#N/A</v>
      </c>
      <c r="H126" s="2" t="e">
        <f>VLOOKUP(A126,'All Phosphatases'!$A$2:$C$39,1,FALSE)</f>
        <v>#N/A</v>
      </c>
    </row>
    <row r="127" spans="1:8" ht="15" customHeight="1" x14ac:dyDescent="0.25">
      <c r="A127" s="26" t="s">
        <v>6725</v>
      </c>
      <c r="B127" s="4">
        <v>2</v>
      </c>
      <c r="C127" s="4">
        <v>0</v>
      </c>
      <c r="D127" s="27">
        <v>0</v>
      </c>
      <c r="E127" s="29">
        <v>0.25814513485266227</v>
      </c>
      <c r="F127" s="5" t="s">
        <v>6726</v>
      </c>
      <c r="G127" s="2" t="e">
        <f>VLOOKUP(A127,'All E3 ligases'!$A$2:$C$378,3,FALSE)</f>
        <v>#N/A</v>
      </c>
      <c r="H127" s="2" t="e">
        <f>VLOOKUP(A127,'All Phosphatases'!$A$2:$C$39,1,FALSE)</f>
        <v>#N/A</v>
      </c>
    </row>
    <row r="128" spans="1:8" ht="15" customHeight="1" x14ac:dyDescent="0.25">
      <c r="A128" s="26" t="s">
        <v>6734</v>
      </c>
      <c r="B128" s="4">
        <v>2</v>
      </c>
      <c r="C128" s="4">
        <v>0</v>
      </c>
      <c r="D128" s="27">
        <v>0</v>
      </c>
      <c r="E128" s="29">
        <v>0.25814513485266227</v>
      </c>
      <c r="F128" s="5" t="s">
        <v>6735</v>
      </c>
      <c r="G128" s="2" t="e">
        <f>VLOOKUP(A128,'All E3 ligases'!$A$2:$C$378,3,FALSE)</f>
        <v>#N/A</v>
      </c>
      <c r="H128" s="2" t="e">
        <f>VLOOKUP(A128,'All Phosphatases'!$A$2:$C$39,1,FALSE)</f>
        <v>#N/A</v>
      </c>
    </row>
    <row r="129" spans="1:8" ht="15" customHeight="1" x14ac:dyDescent="0.25">
      <c r="A129" s="26" t="s">
        <v>6756</v>
      </c>
      <c r="B129" s="4">
        <v>2</v>
      </c>
      <c r="C129" s="4">
        <v>0</v>
      </c>
      <c r="D129" s="27">
        <v>0</v>
      </c>
      <c r="E129" s="29">
        <v>0.25814513485266227</v>
      </c>
      <c r="F129" s="5" t="s">
        <v>6757</v>
      </c>
      <c r="G129" s="2" t="e">
        <f>VLOOKUP(A129,'All E3 ligases'!$A$2:$C$378,3,FALSE)</f>
        <v>#N/A</v>
      </c>
      <c r="H129" s="2" t="e">
        <f>VLOOKUP(A129,'All Phosphatases'!$A$2:$C$39,1,FALSE)</f>
        <v>#N/A</v>
      </c>
    </row>
    <row r="130" spans="1:8" ht="15" customHeight="1" x14ac:dyDescent="0.25">
      <c r="A130" s="26" t="s">
        <v>6824</v>
      </c>
      <c r="B130" s="4">
        <v>2</v>
      </c>
      <c r="C130" s="4">
        <v>0</v>
      </c>
      <c r="D130" s="27">
        <v>0</v>
      </c>
      <c r="E130" s="29">
        <v>0.25814513485266227</v>
      </c>
      <c r="F130" s="5" t="s">
        <v>7424</v>
      </c>
      <c r="G130" s="2" t="str">
        <f>VLOOKUP(A130,'All E3 ligases'!$A$2:$C$378,3,FALSE)</f>
        <v>HECTc</v>
      </c>
      <c r="H130" s="2" t="e">
        <f>VLOOKUP(A130,'All Phosphatases'!$A$2:$C$39,1,FALSE)</f>
        <v>#N/A</v>
      </c>
    </row>
    <row r="131" spans="1:8" ht="15" customHeight="1" x14ac:dyDescent="0.25">
      <c r="A131" s="26" t="s">
        <v>6999</v>
      </c>
      <c r="B131" s="4">
        <v>2</v>
      </c>
      <c r="C131" s="4">
        <v>0</v>
      </c>
      <c r="D131" s="27">
        <v>0</v>
      </c>
      <c r="E131" s="29">
        <v>0.25814513485266227</v>
      </c>
      <c r="F131" s="5" t="s">
        <v>7000</v>
      </c>
      <c r="G131" s="2" t="e">
        <f>VLOOKUP(A131,'All E3 ligases'!$A$2:$C$378,3,FALSE)</f>
        <v>#N/A</v>
      </c>
      <c r="H131" s="2" t="e">
        <f>VLOOKUP(A131,'All Phosphatases'!$A$2:$C$39,1,FALSE)</f>
        <v>#N/A</v>
      </c>
    </row>
    <row r="132" spans="1:8" ht="15" customHeight="1" x14ac:dyDescent="0.25">
      <c r="A132" s="26" t="s">
        <v>7036</v>
      </c>
      <c r="B132" s="4">
        <v>2</v>
      </c>
      <c r="C132" s="4">
        <v>0</v>
      </c>
      <c r="D132" s="27">
        <v>0</v>
      </c>
      <c r="E132" s="29">
        <v>0.25814513485266227</v>
      </c>
      <c r="F132" s="5" t="s">
        <v>7037</v>
      </c>
      <c r="G132" s="2" t="e">
        <f>VLOOKUP(A132,'All E3 ligases'!$A$2:$C$378,3,FALSE)</f>
        <v>#N/A</v>
      </c>
      <c r="H132" s="2" t="e">
        <f>VLOOKUP(A132,'All Phosphatases'!$A$2:$C$39,1,FALSE)</f>
        <v>#N/A</v>
      </c>
    </row>
    <row r="133" spans="1:8" ht="15" customHeight="1" x14ac:dyDescent="0.25">
      <c r="A133" s="26" t="s">
        <v>7050</v>
      </c>
      <c r="B133" s="4">
        <v>2</v>
      </c>
      <c r="C133" s="4">
        <v>0</v>
      </c>
      <c r="D133" s="27">
        <v>0</v>
      </c>
      <c r="E133" s="29">
        <v>0.25814513485266227</v>
      </c>
      <c r="F133" s="5" t="s">
        <v>7051</v>
      </c>
      <c r="G133" s="2" t="e">
        <f>VLOOKUP(A133,'All E3 ligases'!$A$2:$C$378,3,FALSE)</f>
        <v>#N/A</v>
      </c>
      <c r="H133" s="2" t="e">
        <f>VLOOKUP(A133,'All Phosphatases'!$A$2:$C$39,1,FALSE)</f>
        <v>#N/A</v>
      </c>
    </row>
    <row r="134" spans="1:8" ht="15" customHeight="1" x14ac:dyDescent="0.25">
      <c r="A134" s="26" t="s">
        <v>7054</v>
      </c>
      <c r="B134" s="4">
        <v>2</v>
      </c>
      <c r="C134" s="4">
        <v>0</v>
      </c>
      <c r="D134" s="27">
        <v>0</v>
      </c>
      <c r="E134" s="29">
        <v>0.25814513485266227</v>
      </c>
      <c r="F134" s="5" t="s">
        <v>7976</v>
      </c>
      <c r="G134" s="2" t="e">
        <f>VLOOKUP(A134,'All E3 ligases'!$A$2:$C$378,3,FALSE)</f>
        <v>#N/A</v>
      </c>
      <c r="H134" s="2" t="e">
        <f>VLOOKUP(A134,'All Phosphatases'!$A$2:$C$39,1,FALSE)</f>
        <v>#N/A</v>
      </c>
    </row>
    <row r="135" spans="1:8" ht="15" customHeight="1" x14ac:dyDescent="0.25">
      <c r="A135" s="26" t="s">
        <v>7070</v>
      </c>
      <c r="B135" s="4">
        <v>2</v>
      </c>
      <c r="C135" s="4">
        <v>0</v>
      </c>
      <c r="D135" s="27">
        <v>0</v>
      </c>
      <c r="E135" s="29">
        <v>0.25814513485266227</v>
      </c>
      <c r="F135" s="5" t="s">
        <v>8163</v>
      </c>
      <c r="G135" s="2" t="e">
        <f>VLOOKUP(A135,'All E3 ligases'!$A$2:$C$378,3,FALSE)</f>
        <v>#N/A</v>
      </c>
      <c r="H135" s="2" t="e">
        <f>VLOOKUP(A135,'All Phosphatases'!$A$2:$C$39,1,FALSE)</f>
        <v>#N/A</v>
      </c>
    </row>
    <row r="136" spans="1:8" ht="15" customHeight="1" x14ac:dyDescent="0.25">
      <c r="A136" s="26" t="s">
        <v>7170</v>
      </c>
      <c r="B136" s="4">
        <v>2</v>
      </c>
      <c r="C136" s="4">
        <v>0</v>
      </c>
      <c r="D136" s="27">
        <v>0</v>
      </c>
      <c r="E136" s="29">
        <v>0.25814513485266227</v>
      </c>
      <c r="F136" s="5" t="s">
        <v>7171</v>
      </c>
      <c r="G136" s="2" t="e">
        <f>VLOOKUP(A136,'All E3 ligases'!$A$2:$C$378,3,FALSE)</f>
        <v>#N/A</v>
      </c>
      <c r="H136" s="2" t="e">
        <f>VLOOKUP(A136,'All Phosphatases'!$A$2:$C$39,1,FALSE)</f>
        <v>#N/A</v>
      </c>
    </row>
    <row r="137" spans="1:8" ht="15" customHeight="1" x14ac:dyDescent="0.25">
      <c r="A137" s="26" t="s">
        <v>3307</v>
      </c>
      <c r="B137" s="4">
        <v>21</v>
      </c>
      <c r="C137" s="4">
        <v>1</v>
      </c>
      <c r="D137" s="27">
        <v>4.7619047619047616E-2</v>
      </c>
      <c r="E137" s="29">
        <v>7.5485315479041331E-6</v>
      </c>
      <c r="F137" s="5" t="s">
        <v>8106</v>
      </c>
      <c r="G137" s="2" t="e">
        <f>VLOOKUP(A137,'All E3 ligases'!$A$2:$C$378,3,FALSE)</f>
        <v>#N/A</v>
      </c>
      <c r="H137" s="2" t="e">
        <f>VLOOKUP(A137,'All Phosphatases'!$A$2:$C$39,1,FALSE)</f>
        <v>#N/A</v>
      </c>
    </row>
    <row r="138" spans="1:8" ht="15" customHeight="1" x14ac:dyDescent="0.25">
      <c r="A138" s="26" t="s">
        <v>7041</v>
      </c>
      <c r="B138" s="4">
        <v>16</v>
      </c>
      <c r="C138" s="4">
        <v>2</v>
      </c>
      <c r="D138" s="27">
        <v>0.125</v>
      </c>
      <c r="E138" s="29">
        <v>8.2307820319170856E-4</v>
      </c>
      <c r="F138" s="5" t="s">
        <v>7042</v>
      </c>
      <c r="G138" s="2" t="e">
        <f>VLOOKUP(A138,'All E3 ligases'!$A$2:$C$378,3,FALSE)</f>
        <v>#N/A</v>
      </c>
      <c r="H138" s="2" t="e">
        <f>VLOOKUP(A138,'All Phosphatases'!$A$2:$C$39,1,FALSE)</f>
        <v>#N/A</v>
      </c>
    </row>
    <row r="139" spans="1:8" ht="15" customHeight="1" x14ac:dyDescent="0.25">
      <c r="A139" s="26" t="s">
        <v>2216</v>
      </c>
      <c r="B139" s="4">
        <v>15</v>
      </c>
      <c r="C139" s="4">
        <v>2</v>
      </c>
      <c r="D139" s="27">
        <v>0.13333333333333333</v>
      </c>
      <c r="E139" s="29">
        <v>1.4510034213569354E-3</v>
      </c>
      <c r="F139" s="5" t="s">
        <v>2217</v>
      </c>
      <c r="G139" s="2" t="e">
        <f>VLOOKUP(A139,'All E3 ligases'!$A$2:$C$378,3,FALSE)</f>
        <v>#N/A</v>
      </c>
      <c r="H139" s="2" t="e">
        <f>VLOOKUP(A139,'All Phosphatases'!$A$2:$C$39,1,FALSE)</f>
        <v>#N/A</v>
      </c>
    </row>
    <row r="140" spans="1:8" ht="15" customHeight="1" x14ac:dyDescent="0.25">
      <c r="A140" s="26" t="s">
        <v>5565</v>
      </c>
      <c r="B140" s="4">
        <v>7</v>
      </c>
      <c r="C140" s="4">
        <v>1</v>
      </c>
      <c r="D140" s="27">
        <v>0.14285714285714285</v>
      </c>
      <c r="E140" s="29">
        <v>3.8830977430356205E-2</v>
      </c>
      <c r="F140" s="5" t="s">
        <v>8053</v>
      </c>
      <c r="G140" s="2" t="e">
        <f>VLOOKUP(A140,'All E3 ligases'!$A$2:$C$378,3,FALSE)</f>
        <v>#N/A</v>
      </c>
      <c r="H140" s="2" t="e">
        <f>VLOOKUP(A140,'All Phosphatases'!$A$2:$C$39,1,FALSE)</f>
        <v>#N/A</v>
      </c>
    </row>
    <row r="141" spans="1:8" ht="15" customHeight="1" x14ac:dyDescent="0.25">
      <c r="A141" s="26" t="s">
        <v>7185</v>
      </c>
      <c r="B141" s="4">
        <v>7</v>
      </c>
      <c r="C141" s="4">
        <v>1</v>
      </c>
      <c r="D141" s="27">
        <v>0.14285714285714285</v>
      </c>
      <c r="E141" s="29">
        <v>3.8830977430356205E-2</v>
      </c>
      <c r="F141" s="5" t="s">
        <v>7186</v>
      </c>
      <c r="G141" s="2" t="e">
        <f>VLOOKUP(A141,'All E3 ligases'!$A$2:$C$378,3,FALSE)</f>
        <v>#N/A</v>
      </c>
      <c r="H141" s="2" t="e">
        <f>VLOOKUP(A141,'All Phosphatases'!$A$2:$C$39,1,FALSE)</f>
        <v>#N/A</v>
      </c>
    </row>
    <row r="142" spans="1:8" ht="15" customHeight="1" x14ac:dyDescent="0.25">
      <c r="A142" s="26" t="s">
        <v>2641</v>
      </c>
      <c r="B142" s="4">
        <v>19</v>
      </c>
      <c r="C142" s="4">
        <v>3</v>
      </c>
      <c r="D142" s="27">
        <v>0.15789473684210525</v>
      </c>
      <c r="E142" s="29">
        <v>5.544086730018095E-4</v>
      </c>
      <c r="F142" s="5" t="s">
        <v>8773</v>
      </c>
      <c r="G142" s="2" t="str">
        <f>VLOOKUP(A142,'All E3 ligases'!$A$2:$C$378,3,FALSE)</f>
        <v>HECTc</v>
      </c>
      <c r="H142" s="2" t="e">
        <f>VLOOKUP(A142,'All Phosphatases'!$A$2:$C$39,1,FALSE)</f>
        <v>#N/A</v>
      </c>
    </row>
    <row r="143" spans="1:8" ht="15" customHeight="1" x14ac:dyDescent="0.25">
      <c r="A143" s="26" t="s">
        <v>6221</v>
      </c>
      <c r="B143" s="4">
        <v>24</v>
      </c>
      <c r="C143" s="4">
        <v>4</v>
      </c>
      <c r="D143" s="27">
        <v>0.16666666666666666</v>
      </c>
      <c r="E143" s="29">
        <v>1.2430484340808881E-4</v>
      </c>
      <c r="F143" s="5" t="s">
        <v>7914</v>
      </c>
      <c r="G143" s="2" t="e">
        <f>VLOOKUP(A143,'All E3 ligases'!$A$2:$C$378,3,FALSE)</f>
        <v>#N/A</v>
      </c>
      <c r="H143" s="2" t="e">
        <f>VLOOKUP(A143,'All Phosphatases'!$A$2:$C$39,1,FALSE)</f>
        <v>#N/A</v>
      </c>
    </row>
    <row r="144" spans="1:8" ht="15" customHeight="1" x14ac:dyDescent="0.25">
      <c r="A144" s="26" t="s">
        <v>1597</v>
      </c>
      <c r="B144" s="4">
        <v>18</v>
      </c>
      <c r="C144" s="4">
        <v>3</v>
      </c>
      <c r="D144" s="27">
        <v>0.16666666666666666</v>
      </c>
      <c r="E144" s="29">
        <v>9.5049813845500986E-4</v>
      </c>
      <c r="F144" s="5" t="s">
        <v>1598</v>
      </c>
      <c r="G144" s="2" t="e">
        <f>VLOOKUP(A144,'All E3 ligases'!$A$2:$C$378,3,FALSE)</f>
        <v>#N/A</v>
      </c>
      <c r="H144" s="2" t="e">
        <f>VLOOKUP(A144,'All Phosphatases'!$A$2:$C$39,1,FALSE)</f>
        <v>#N/A</v>
      </c>
    </row>
    <row r="145" spans="1:8" ht="15" customHeight="1" x14ac:dyDescent="0.25">
      <c r="A145" s="26" t="s">
        <v>5219</v>
      </c>
      <c r="B145" s="4">
        <v>12</v>
      </c>
      <c r="C145" s="4">
        <v>2</v>
      </c>
      <c r="D145" s="27">
        <v>0.16666666666666666</v>
      </c>
      <c r="E145" s="29">
        <v>7.6245925200947376E-3</v>
      </c>
      <c r="F145" s="5" t="s">
        <v>8766</v>
      </c>
      <c r="G145" s="2" t="e">
        <f>VLOOKUP(A145,'All E3 ligases'!$A$2:$C$378,3,FALSE)</f>
        <v>#N/A</v>
      </c>
      <c r="H145" s="2" t="e">
        <f>VLOOKUP(A145,'All Phosphatases'!$A$2:$C$39,1,FALSE)</f>
        <v>#N/A</v>
      </c>
    </row>
    <row r="146" spans="1:8" ht="15" customHeight="1" x14ac:dyDescent="0.25">
      <c r="A146" s="26" t="s">
        <v>3483</v>
      </c>
      <c r="B146" s="4">
        <v>6</v>
      </c>
      <c r="C146" s="4">
        <v>1</v>
      </c>
      <c r="D146" s="27">
        <v>0.16666666666666666</v>
      </c>
      <c r="E146" s="29">
        <v>6.7969672239708082E-2</v>
      </c>
      <c r="F146" s="5" t="s">
        <v>3484</v>
      </c>
      <c r="G146" s="2" t="e">
        <f>VLOOKUP(A146,'All E3 ligases'!$A$2:$C$378,3,FALSE)</f>
        <v>#N/A</v>
      </c>
      <c r="H146" s="2" t="e">
        <f>VLOOKUP(A146,'All Phosphatases'!$A$2:$C$39,1,FALSE)</f>
        <v>#N/A</v>
      </c>
    </row>
    <row r="147" spans="1:8" ht="15" customHeight="1" x14ac:dyDescent="0.25">
      <c r="A147" s="26" t="s">
        <v>3936</v>
      </c>
      <c r="B147" s="4">
        <v>6</v>
      </c>
      <c r="C147" s="4">
        <v>1</v>
      </c>
      <c r="D147" s="27">
        <v>0.16666666666666666</v>
      </c>
      <c r="E147" s="29">
        <v>6.7969672239708082E-2</v>
      </c>
      <c r="F147" s="5" t="s">
        <v>3937</v>
      </c>
      <c r="G147" s="2" t="e">
        <f>VLOOKUP(A147,'All E3 ligases'!$A$2:$C$378,3,FALSE)</f>
        <v>#N/A</v>
      </c>
      <c r="H147" s="2" t="e">
        <f>VLOOKUP(A147,'All Phosphatases'!$A$2:$C$39,1,FALSE)</f>
        <v>#N/A</v>
      </c>
    </row>
    <row r="148" spans="1:8" ht="15" customHeight="1" x14ac:dyDescent="0.25">
      <c r="A148" s="26" t="s">
        <v>4766</v>
      </c>
      <c r="B148" s="4">
        <v>6</v>
      </c>
      <c r="C148" s="4">
        <v>1</v>
      </c>
      <c r="D148" s="27">
        <v>0.16666666666666666</v>
      </c>
      <c r="E148" s="29">
        <v>6.7969672239708082E-2</v>
      </c>
      <c r="F148" s="5" t="s">
        <v>4767</v>
      </c>
      <c r="G148" s="2" t="e">
        <f>VLOOKUP(A148,'All E3 ligases'!$A$2:$C$378,3,FALSE)</f>
        <v>#N/A</v>
      </c>
      <c r="H148" s="2" t="e">
        <f>VLOOKUP(A148,'All Phosphatases'!$A$2:$C$39,1,FALSE)</f>
        <v>#N/A</v>
      </c>
    </row>
    <row r="149" spans="1:8" ht="15" customHeight="1" x14ac:dyDescent="0.25">
      <c r="A149" s="26" t="s">
        <v>6898</v>
      </c>
      <c r="B149" s="4">
        <v>6</v>
      </c>
      <c r="C149" s="4">
        <v>1</v>
      </c>
      <c r="D149" s="27">
        <v>0.16666666666666666</v>
      </c>
      <c r="E149" s="29">
        <v>6.7969672239708082E-2</v>
      </c>
      <c r="F149" s="5" t="s">
        <v>7382</v>
      </c>
      <c r="G149" s="2" t="e">
        <f>VLOOKUP(A149,'All E3 ligases'!$A$2:$C$378,3,FALSE)</f>
        <v>#N/A</v>
      </c>
      <c r="H149" s="2" t="e">
        <f>VLOOKUP(A149,'All Phosphatases'!$A$2:$C$39,1,FALSE)</f>
        <v>#N/A</v>
      </c>
    </row>
    <row r="150" spans="1:8" ht="15" customHeight="1" x14ac:dyDescent="0.25">
      <c r="A150" s="26" t="s">
        <v>6977</v>
      </c>
      <c r="B150" s="4">
        <v>6</v>
      </c>
      <c r="C150" s="4">
        <v>1</v>
      </c>
      <c r="D150" s="27">
        <v>0.16666666666666666</v>
      </c>
      <c r="E150" s="29">
        <v>6.7969672239708082E-2</v>
      </c>
      <c r="F150" s="5" t="s">
        <v>6978</v>
      </c>
      <c r="G150" s="2" t="e">
        <f>VLOOKUP(A150,'All E3 ligases'!$A$2:$C$378,3,FALSE)</f>
        <v>#N/A</v>
      </c>
      <c r="H150" s="2" t="e">
        <f>VLOOKUP(A150,'All Phosphatases'!$A$2:$C$39,1,FALSE)</f>
        <v>#N/A</v>
      </c>
    </row>
    <row r="151" spans="1:8" ht="15" customHeight="1" x14ac:dyDescent="0.25">
      <c r="A151" s="26" t="s">
        <v>7188</v>
      </c>
      <c r="B151" s="4">
        <v>10</v>
      </c>
      <c r="C151" s="4">
        <v>2</v>
      </c>
      <c r="D151" s="27">
        <v>0.2</v>
      </c>
      <c r="E151" s="29">
        <v>2.2036001569783102E-2</v>
      </c>
      <c r="F151" s="5" t="s">
        <v>7189</v>
      </c>
      <c r="G151" s="2" t="e">
        <f>VLOOKUP(A151,'All E3 ligases'!$A$2:$C$378,3,FALSE)</f>
        <v>#N/A</v>
      </c>
      <c r="H151" s="2" t="e">
        <f>VLOOKUP(A151,'All Phosphatases'!$A$2:$C$39,1,FALSE)</f>
        <v>#N/A</v>
      </c>
    </row>
    <row r="152" spans="1:8" ht="15" customHeight="1" x14ac:dyDescent="0.25">
      <c r="A152" s="26" t="s">
        <v>899</v>
      </c>
      <c r="B152" s="4">
        <v>5</v>
      </c>
      <c r="C152" s="4">
        <v>1</v>
      </c>
      <c r="D152" s="27">
        <v>0.2</v>
      </c>
      <c r="E152" s="29">
        <v>0.11712880144593907</v>
      </c>
      <c r="F152" s="5" t="s">
        <v>7201</v>
      </c>
      <c r="G152" s="2" t="e">
        <f>VLOOKUP(A152,'All E3 ligases'!$A$2:$C$378,3,FALSE)</f>
        <v>#N/A</v>
      </c>
      <c r="H152" s="2" t="e">
        <f>VLOOKUP(A152,'All Phosphatases'!$A$2:$C$39,1,FALSE)</f>
        <v>#N/A</v>
      </c>
    </row>
    <row r="153" spans="1:8" ht="15" customHeight="1" x14ac:dyDescent="0.25">
      <c r="A153" s="26" t="s">
        <v>1721</v>
      </c>
      <c r="B153" s="4">
        <v>5</v>
      </c>
      <c r="C153" s="4">
        <v>1</v>
      </c>
      <c r="D153" s="27">
        <v>0.2</v>
      </c>
      <c r="E153" s="29">
        <v>0.11712880144593907</v>
      </c>
      <c r="F153" s="5" t="s">
        <v>1722</v>
      </c>
      <c r="G153" s="2" t="e">
        <f>VLOOKUP(A153,'All E3 ligases'!$A$2:$C$378,3,FALSE)</f>
        <v>#N/A</v>
      </c>
      <c r="H153" s="2" t="e">
        <f>VLOOKUP(A153,'All Phosphatases'!$A$2:$C$39,1,FALSE)</f>
        <v>#N/A</v>
      </c>
    </row>
    <row r="154" spans="1:8" ht="15" customHeight="1" x14ac:dyDescent="0.25">
      <c r="A154" s="26" t="s">
        <v>2129</v>
      </c>
      <c r="B154" s="4">
        <v>5</v>
      </c>
      <c r="C154" s="4">
        <v>1</v>
      </c>
      <c r="D154" s="27">
        <v>0.2</v>
      </c>
      <c r="E154" s="29">
        <v>0.11712880144593907</v>
      </c>
      <c r="F154" s="5" t="s">
        <v>2130</v>
      </c>
      <c r="G154" s="2" t="e">
        <f>VLOOKUP(A154,'All E3 ligases'!$A$2:$C$378,3,FALSE)</f>
        <v>#N/A</v>
      </c>
      <c r="H154" s="2" t="e">
        <f>VLOOKUP(A154,'All Phosphatases'!$A$2:$C$39,1,FALSE)</f>
        <v>#N/A</v>
      </c>
    </row>
    <row r="155" spans="1:8" ht="15" customHeight="1" x14ac:dyDescent="0.25">
      <c r="A155" s="26" t="s">
        <v>3342</v>
      </c>
      <c r="B155" s="4">
        <v>5</v>
      </c>
      <c r="C155" s="4">
        <v>1</v>
      </c>
      <c r="D155" s="27">
        <v>0.2</v>
      </c>
      <c r="E155" s="29">
        <v>0.11712880144593907</v>
      </c>
      <c r="F155" s="5" t="s">
        <v>3343</v>
      </c>
      <c r="G155" s="2" t="e">
        <f>VLOOKUP(A155,'All E3 ligases'!$A$2:$C$378,3,FALSE)</f>
        <v>#N/A</v>
      </c>
      <c r="H155" s="2" t="e">
        <f>VLOOKUP(A155,'All Phosphatases'!$A$2:$C$39,1,FALSE)</f>
        <v>#N/A</v>
      </c>
    </row>
    <row r="156" spans="1:8" ht="15" customHeight="1" x14ac:dyDescent="0.25">
      <c r="A156" s="26" t="s">
        <v>4545</v>
      </c>
      <c r="B156" s="4">
        <v>5</v>
      </c>
      <c r="C156" s="4">
        <v>1</v>
      </c>
      <c r="D156" s="27">
        <v>0.2</v>
      </c>
      <c r="E156" s="29">
        <v>0.11712880144593907</v>
      </c>
      <c r="F156" s="5" t="s">
        <v>4546</v>
      </c>
      <c r="G156" s="2" t="e">
        <f>VLOOKUP(A156,'All E3 ligases'!$A$2:$C$378,3,FALSE)</f>
        <v>#N/A</v>
      </c>
      <c r="H156" s="2" t="e">
        <f>VLOOKUP(A156,'All Phosphatases'!$A$2:$C$39,1,FALSE)</f>
        <v>#N/A</v>
      </c>
    </row>
    <row r="157" spans="1:8" ht="15" customHeight="1" x14ac:dyDescent="0.25">
      <c r="A157" s="26" t="s">
        <v>5058</v>
      </c>
      <c r="B157" s="4">
        <v>5</v>
      </c>
      <c r="C157" s="4">
        <v>1</v>
      </c>
      <c r="D157" s="27">
        <v>0.2</v>
      </c>
      <c r="E157" s="29">
        <v>0.11712880144593907</v>
      </c>
      <c r="F157" s="5" t="s">
        <v>5059</v>
      </c>
      <c r="G157" s="2" t="e">
        <f>VLOOKUP(A157,'All E3 ligases'!$A$2:$C$378,3,FALSE)</f>
        <v>#N/A</v>
      </c>
      <c r="H157" s="2" t="e">
        <f>VLOOKUP(A157,'All Phosphatases'!$A$2:$C$39,1,FALSE)</f>
        <v>#N/A</v>
      </c>
    </row>
    <row r="158" spans="1:8" ht="15" customHeight="1" x14ac:dyDescent="0.25">
      <c r="A158" s="26" t="s">
        <v>5188</v>
      </c>
      <c r="B158" s="4">
        <v>5</v>
      </c>
      <c r="C158" s="4">
        <v>1</v>
      </c>
      <c r="D158" s="27">
        <v>0.2</v>
      </c>
      <c r="E158" s="29">
        <v>0.11712880144593907</v>
      </c>
      <c r="F158" s="5" t="s">
        <v>43</v>
      </c>
      <c r="G158" s="2" t="e">
        <f>VLOOKUP(A158,'All E3 ligases'!$A$2:$C$378,3,FALSE)</f>
        <v>#N/A</v>
      </c>
      <c r="H158" s="2" t="e">
        <f>VLOOKUP(A158,'All Phosphatases'!$A$2:$C$39,1,FALSE)</f>
        <v>#N/A</v>
      </c>
    </row>
    <row r="159" spans="1:8" ht="15" customHeight="1" x14ac:dyDescent="0.25">
      <c r="A159" s="26" t="s">
        <v>5837</v>
      </c>
      <c r="B159" s="4">
        <v>5</v>
      </c>
      <c r="C159" s="4">
        <v>1</v>
      </c>
      <c r="D159" s="27">
        <v>0.2</v>
      </c>
      <c r="E159" s="29">
        <v>0.11712880144593907</v>
      </c>
      <c r="F159" s="5" t="s">
        <v>5838</v>
      </c>
      <c r="G159" s="2" t="e">
        <f>VLOOKUP(A159,'All E3 ligases'!$A$2:$C$378,3,FALSE)</f>
        <v>#N/A</v>
      </c>
      <c r="H159" s="2" t="e">
        <f>VLOOKUP(A159,'All Phosphatases'!$A$2:$C$39,1,FALSE)</f>
        <v>#N/A</v>
      </c>
    </row>
    <row r="160" spans="1:8" ht="15" customHeight="1" x14ac:dyDescent="0.25">
      <c r="A160" s="26" t="s">
        <v>6192</v>
      </c>
      <c r="B160" s="4">
        <v>5</v>
      </c>
      <c r="C160" s="4">
        <v>1</v>
      </c>
      <c r="D160" s="27">
        <v>0.2</v>
      </c>
      <c r="E160" s="29">
        <v>0.11712880144593907</v>
      </c>
      <c r="F160" s="5" t="s">
        <v>7387</v>
      </c>
      <c r="G160" s="2" t="e">
        <f>VLOOKUP(A160,'All E3 ligases'!$A$2:$C$378,3,FALSE)</f>
        <v>#N/A</v>
      </c>
      <c r="H160" s="2" t="e">
        <f>VLOOKUP(A160,'All Phosphatases'!$A$2:$C$39,1,FALSE)</f>
        <v>#N/A</v>
      </c>
    </row>
    <row r="161" spans="1:8" ht="15" customHeight="1" x14ac:dyDescent="0.25">
      <c r="A161" s="26" t="s">
        <v>4117</v>
      </c>
      <c r="B161" s="4">
        <v>16</v>
      </c>
      <c r="C161" s="4">
        <v>4</v>
      </c>
      <c r="D161" s="27">
        <v>0.25</v>
      </c>
      <c r="E161" s="29">
        <v>7.2099051275522292E-3</v>
      </c>
      <c r="F161" s="5" t="s">
        <v>4118</v>
      </c>
      <c r="G161" s="2" t="e">
        <f>VLOOKUP(A161,'All E3 ligases'!$A$2:$C$378,3,FALSE)</f>
        <v>#N/A</v>
      </c>
      <c r="H161" s="2" t="e">
        <f>VLOOKUP(A161,'All Phosphatases'!$A$2:$C$39,1,FALSE)</f>
        <v>#N/A</v>
      </c>
    </row>
    <row r="162" spans="1:8" ht="15" customHeight="1" x14ac:dyDescent="0.25">
      <c r="A162" s="26" t="s">
        <v>2642</v>
      </c>
      <c r="B162" s="4">
        <v>12</v>
      </c>
      <c r="C162" s="4">
        <v>3</v>
      </c>
      <c r="D162" s="27">
        <v>0.25</v>
      </c>
      <c r="E162" s="29">
        <v>2.0442684136898526E-2</v>
      </c>
      <c r="F162" s="5" t="s">
        <v>2643</v>
      </c>
      <c r="G162" s="2" t="str">
        <f>VLOOKUP(A162,'All E3 ligases'!$A$2:$C$378,3,FALSE)</f>
        <v>HECTc</v>
      </c>
      <c r="H162" s="2" t="e">
        <f>VLOOKUP(A162,'All Phosphatases'!$A$2:$C$39,1,FALSE)</f>
        <v>#N/A</v>
      </c>
    </row>
    <row r="163" spans="1:8" ht="15" customHeight="1" x14ac:dyDescent="0.25">
      <c r="A163" s="26" t="s">
        <v>3630</v>
      </c>
      <c r="B163" s="4">
        <v>8</v>
      </c>
      <c r="C163" s="4">
        <v>2</v>
      </c>
      <c r="D163" s="27">
        <v>0.25</v>
      </c>
      <c r="E163" s="29">
        <v>6.0592866209888942E-2</v>
      </c>
      <c r="F163" s="5" t="s">
        <v>8110</v>
      </c>
      <c r="G163" s="2" t="e">
        <f>VLOOKUP(A163,'All E3 ligases'!$A$2:$C$378,3,FALSE)</f>
        <v>#N/A</v>
      </c>
      <c r="H163" s="2" t="e">
        <f>VLOOKUP(A163,'All Phosphatases'!$A$2:$C$39,1,FALSE)</f>
        <v>#N/A</v>
      </c>
    </row>
    <row r="164" spans="1:8" ht="15" customHeight="1" x14ac:dyDescent="0.25">
      <c r="A164" s="26" t="s">
        <v>237</v>
      </c>
      <c r="B164" s="4">
        <v>4</v>
      </c>
      <c r="C164" s="4">
        <v>1</v>
      </c>
      <c r="D164" s="27">
        <v>0.25</v>
      </c>
      <c r="E164" s="29">
        <v>0.19775914924843596</v>
      </c>
      <c r="F164" s="5" t="s">
        <v>238</v>
      </c>
      <c r="G164" s="2" t="e">
        <f>VLOOKUP(A164,'All E3 ligases'!$A$2:$C$378,3,FALSE)</f>
        <v>#N/A</v>
      </c>
      <c r="H164" s="2" t="e">
        <f>VLOOKUP(A164,'All Phosphatases'!$A$2:$C$39,1,FALSE)</f>
        <v>#N/A</v>
      </c>
    </row>
    <row r="165" spans="1:8" ht="15" customHeight="1" x14ac:dyDescent="0.25">
      <c r="A165" s="26" t="s">
        <v>861</v>
      </c>
      <c r="B165" s="4">
        <v>4</v>
      </c>
      <c r="C165" s="4">
        <v>1</v>
      </c>
      <c r="D165" s="27">
        <v>0.25</v>
      </c>
      <c r="E165" s="29">
        <v>0.19775914924843596</v>
      </c>
      <c r="F165" s="5" t="s">
        <v>8126</v>
      </c>
      <c r="G165" s="2" t="e">
        <f>VLOOKUP(A165,'All E3 ligases'!$A$2:$C$378,3,FALSE)</f>
        <v>#N/A</v>
      </c>
      <c r="H165" s="2" t="e">
        <f>VLOOKUP(A165,'All Phosphatases'!$A$2:$C$39,1,FALSE)</f>
        <v>#N/A</v>
      </c>
    </row>
    <row r="166" spans="1:8" ht="15" customHeight="1" x14ac:dyDescent="0.25">
      <c r="A166" s="26" t="s">
        <v>1129</v>
      </c>
      <c r="B166" s="4">
        <v>4</v>
      </c>
      <c r="C166" s="4">
        <v>1</v>
      </c>
      <c r="D166" s="27">
        <v>0.25</v>
      </c>
      <c r="E166" s="29">
        <v>0.19775914924843596</v>
      </c>
      <c r="F166" s="5" t="s">
        <v>7970</v>
      </c>
      <c r="G166" s="2" t="e">
        <f>VLOOKUP(A166,'All E3 ligases'!$A$2:$C$378,3,FALSE)</f>
        <v>#N/A</v>
      </c>
      <c r="H166" s="2" t="e">
        <f>VLOOKUP(A166,'All Phosphatases'!$A$2:$C$39,1,FALSE)</f>
        <v>#N/A</v>
      </c>
    </row>
    <row r="167" spans="1:8" ht="15" customHeight="1" x14ac:dyDescent="0.25">
      <c r="A167" s="26" t="s">
        <v>1279</v>
      </c>
      <c r="B167" s="4">
        <v>4</v>
      </c>
      <c r="C167" s="4">
        <v>1</v>
      </c>
      <c r="D167" s="27">
        <v>0.25</v>
      </c>
      <c r="E167" s="29">
        <v>0.19775914924843596</v>
      </c>
      <c r="F167" s="5" t="s">
        <v>1280</v>
      </c>
      <c r="G167" s="2" t="e">
        <f>VLOOKUP(A167,'All E3 ligases'!$A$2:$C$378,3,FALSE)</f>
        <v>#N/A</v>
      </c>
      <c r="H167" s="2" t="e">
        <f>VLOOKUP(A167,'All Phosphatases'!$A$2:$C$39,1,FALSE)</f>
        <v>#N/A</v>
      </c>
    </row>
    <row r="168" spans="1:8" ht="15" customHeight="1" x14ac:dyDescent="0.25">
      <c r="A168" s="26" t="s">
        <v>2328</v>
      </c>
      <c r="B168" s="4">
        <v>4</v>
      </c>
      <c r="C168" s="4">
        <v>1</v>
      </c>
      <c r="D168" s="27">
        <v>0.25</v>
      </c>
      <c r="E168" s="29">
        <v>0.19775914924843596</v>
      </c>
      <c r="F168" s="5" t="s">
        <v>2329</v>
      </c>
      <c r="G168" s="2" t="e">
        <f>VLOOKUP(A168,'All E3 ligases'!$A$2:$C$378,3,FALSE)</f>
        <v>#N/A</v>
      </c>
      <c r="H168" s="2" t="e">
        <f>VLOOKUP(A168,'All Phosphatases'!$A$2:$C$39,1,FALSE)</f>
        <v>#N/A</v>
      </c>
    </row>
    <row r="169" spans="1:8" ht="15" customHeight="1" x14ac:dyDescent="0.25">
      <c r="A169" s="26" t="s">
        <v>2979</v>
      </c>
      <c r="B169" s="4">
        <v>4</v>
      </c>
      <c r="C169" s="4">
        <v>1</v>
      </c>
      <c r="D169" s="27">
        <v>0.25</v>
      </c>
      <c r="E169" s="29">
        <v>0.19775914924843596</v>
      </c>
      <c r="F169" s="5" t="s">
        <v>2980</v>
      </c>
      <c r="G169" s="2" t="e">
        <f>VLOOKUP(A169,'All E3 ligases'!$A$2:$C$378,3,FALSE)</f>
        <v>#N/A</v>
      </c>
      <c r="H169" s="2" t="e">
        <f>VLOOKUP(A169,'All Phosphatases'!$A$2:$C$39,1,FALSE)</f>
        <v>#N/A</v>
      </c>
    </row>
    <row r="170" spans="1:8" ht="15" customHeight="1" x14ac:dyDescent="0.25">
      <c r="A170" s="26" t="s">
        <v>3118</v>
      </c>
      <c r="B170" s="4">
        <v>4</v>
      </c>
      <c r="C170" s="4">
        <v>1</v>
      </c>
      <c r="D170" s="27">
        <v>0.25</v>
      </c>
      <c r="E170" s="29">
        <v>0.19775914924843596</v>
      </c>
      <c r="F170" s="5" t="s">
        <v>8127</v>
      </c>
      <c r="G170" s="2" t="e">
        <f>VLOOKUP(A170,'All E3 ligases'!$A$2:$C$378,3,FALSE)</f>
        <v>#N/A</v>
      </c>
      <c r="H170" s="2" t="e">
        <f>VLOOKUP(A170,'All Phosphatases'!$A$2:$C$39,1,FALSE)</f>
        <v>#N/A</v>
      </c>
    </row>
    <row r="171" spans="1:8" ht="15" customHeight="1" x14ac:dyDescent="0.25">
      <c r="A171" s="26" t="s">
        <v>3351</v>
      </c>
      <c r="B171" s="4">
        <v>4</v>
      </c>
      <c r="C171" s="4">
        <v>1</v>
      </c>
      <c r="D171" s="27">
        <v>0.25</v>
      </c>
      <c r="E171" s="29">
        <v>0.19775914924843596</v>
      </c>
      <c r="F171" s="5" t="s">
        <v>3352</v>
      </c>
      <c r="G171" s="2" t="e">
        <f>VLOOKUP(A171,'All E3 ligases'!$A$2:$C$378,3,FALSE)</f>
        <v>#N/A</v>
      </c>
      <c r="H171" s="2" t="e">
        <f>VLOOKUP(A171,'All Phosphatases'!$A$2:$C$39,1,FALSE)</f>
        <v>#N/A</v>
      </c>
    </row>
    <row r="172" spans="1:8" ht="15" customHeight="1" x14ac:dyDescent="0.25">
      <c r="A172" s="26" t="s">
        <v>3628</v>
      </c>
      <c r="B172" s="4">
        <v>4</v>
      </c>
      <c r="C172" s="4">
        <v>1</v>
      </c>
      <c r="D172" s="27">
        <v>0.25</v>
      </c>
      <c r="E172" s="29">
        <v>0.19775914924843596</v>
      </c>
      <c r="F172" s="5" t="s">
        <v>3629</v>
      </c>
      <c r="G172" s="2" t="e">
        <f>VLOOKUP(A172,'All E3 ligases'!$A$2:$C$378,3,FALSE)</f>
        <v>#N/A</v>
      </c>
      <c r="H172" s="2" t="e">
        <f>VLOOKUP(A172,'All Phosphatases'!$A$2:$C$39,1,FALSE)</f>
        <v>#N/A</v>
      </c>
    </row>
    <row r="173" spans="1:8" ht="15" customHeight="1" x14ac:dyDescent="0.25">
      <c r="A173" s="26" t="s">
        <v>3704</v>
      </c>
      <c r="B173" s="4">
        <v>4</v>
      </c>
      <c r="C173" s="4">
        <v>1</v>
      </c>
      <c r="D173" s="27">
        <v>0.25</v>
      </c>
      <c r="E173" s="29">
        <v>0.19775914924843596</v>
      </c>
      <c r="F173" s="5" t="s">
        <v>3705</v>
      </c>
      <c r="G173" s="2" t="e">
        <f>VLOOKUP(A173,'All E3 ligases'!$A$2:$C$378,3,FALSE)</f>
        <v>#N/A</v>
      </c>
      <c r="H173" s="2" t="e">
        <f>VLOOKUP(A173,'All Phosphatases'!$A$2:$C$39,1,FALSE)</f>
        <v>#N/A</v>
      </c>
    </row>
    <row r="174" spans="1:8" ht="15" customHeight="1" x14ac:dyDescent="0.25">
      <c r="A174" s="26" t="s">
        <v>4324</v>
      </c>
      <c r="B174" s="4">
        <v>4</v>
      </c>
      <c r="C174" s="4">
        <v>1</v>
      </c>
      <c r="D174" s="27">
        <v>0.25</v>
      </c>
      <c r="E174" s="29">
        <v>0.19775914924843596</v>
      </c>
      <c r="F174" s="5" t="s">
        <v>4325</v>
      </c>
      <c r="G174" s="2" t="e">
        <f>VLOOKUP(A174,'All E3 ligases'!$A$2:$C$378,3,FALSE)</f>
        <v>#N/A</v>
      </c>
      <c r="H174" s="2" t="e">
        <f>VLOOKUP(A174,'All Phosphatases'!$A$2:$C$39,1,FALSE)</f>
        <v>#N/A</v>
      </c>
    </row>
    <row r="175" spans="1:8" ht="15" customHeight="1" x14ac:dyDescent="0.25">
      <c r="A175" s="26" t="s">
        <v>4676</v>
      </c>
      <c r="B175" s="4">
        <v>4</v>
      </c>
      <c r="C175" s="4">
        <v>1</v>
      </c>
      <c r="D175" s="27">
        <v>0.25</v>
      </c>
      <c r="E175" s="29">
        <v>0.19775914924843596</v>
      </c>
      <c r="F175" s="5" t="s">
        <v>4677</v>
      </c>
      <c r="G175" s="2" t="e">
        <f>VLOOKUP(A175,'All E3 ligases'!$A$2:$C$378,3,FALSE)</f>
        <v>#N/A</v>
      </c>
      <c r="H175" s="2" t="e">
        <f>VLOOKUP(A175,'All Phosphatases'!$A$2:$C$39,1,FALSE)</f>
        <v>#N/A</v>
      </c>
    </row>
    <row r="176" spans="1:8" ht="15" customHeight="1" x14ac:dyDescent="0.25">
      <c r="A176" s="26" t="s">
        <v>6642</v>
      </c>
      <c r="B176" s="4">
        <v>4</v>
      </c>
      <c r="C176" s="4">
        <v>1</v>
      </c>
      <c r="D176" s="27">
        <v>0.25</v>
      </c>
      <c r="E176" s="29">
        <v>0.19775914924843596</v>
      </c>
      <c r="F176" s="5" t="s">
        <v>6643</v>
      </c>
      <c r="G176" s="2" t="e">
        <f>VLOOKUP(A176,'All E3 ligases'!$A$2:$C$378,3,FALSE)</f>
        <v>#N/A</v>
      </c>
      <c r="H176" s="2" t="e">
        <f>VLOOKUP(A176,'All Phosphatases'!$A$2:$C$39,1,FALSE)</f>
        <v>#N/A</v>
      </c>
    </row>
    <row r="177" spans="1:8" ht="15" customHeight="1" x14ac:dyDescent="0.25">
      <c r="A177" s="26" t="s">
        <v>7077</v>
      </c>
      <c r="B177" s="4">
        <v>4</v>
      </c>
      <c r="C177" s="4">
        <v>1</v>
      </c>
      <c r="D177" s="27">
        <v>0.25</v>
      </c>
      <c r="E177" s="29">
        <v>0.19775914924843596</v>
      </c>
      <c r="F177" s="5" t="s">
        <v>7888</v>
      </c>
      <c r="G177" s="2" t="e">
        <f>VLOOKUP(A177,'All E3 ligases'!$A$2:$C$378,3,FALSE)</f>
        <v>#N/A</v>
      </c>
      <c r="H177" s="2" t="e">
        <f>VLOOKUP(A177,'All Phosphatases'!$A$2:$C$39,1,FALSE)</f>
        <v>#N/A</v>
      </c>
    </row>
    <row r="178" spans="1:8" ht="15" customHeight="1" x14ac:dyDescent="0.25">
      <c r="A178" s="26" t="s">
        <v>5290</v>
      </c>
      <c r="B178" s="4">
        <v>51</v>
      </c>
      <c r="C178" s="4">
        <v>13</v>
      </c>
      <c r="D178" s="27">
        <v>0.25490196078431371</v>
      </c>
      <c r="E178" s="29">
        <v>1.7268912233806437E-6</v>
      </c>
      <c r="F178" s="5" t="s">
        <v>8082</v>
      </c>
      <c r="G178" s="2" t="str">
        <f>VLOOKUP(A178,'All E3 ligases'!$A$2:$C$378,3,FALSE)</f>
        <v>RING</v>
      </c>
      <c r="H178" s="2" t="e">
        <f>VLOOKUP(A178,'All Phosphatases'!$A$2:$C$39,1,FALSE)</f>
        <v>#N/A</v>
      </c>
    </row>
    <row r="179" spans="1:8" ht="15" customHeight="1" x14ac:dyDescent="0.25">
      <c r="A179" s="26" t="s">
        <v>2218</v>
      </c>
      <c r="B179" s="4">
        <v>27</v>
      </c>
      <c r="C179" s="4">
        <v>8</v>
      </c>
      <c r="D179" s="27">
        <v>0.29629629629629628</v>
      </c>
      <c r="E179" s="29">
        <v>1.2828931520939642E-3</v>
      </c>
      <c r="F179" s="5" t="s">
        <v>2219</v>
      </c>
      <c r="G179" s="2" t="e">
        <f>VLOOKUP(A179,'All E3 ligases'!$A$2:$C$378,3,FALSE)</f>
        <v>#N/A</v>
      </c>
      <c r="H179" s="2" t="e">
        <f>VLOOKUP(A179,'All Phosphatases'!$A$2:$C$39,1,FALSE)</f>
        <v>#N/A</v>
      </c>
    </row>
    <row r="180" spans="1:8" ht="15" customHeight="1" x14ac:dyDescent="0.25">
      <c r="A180" s="26" t="s">
        <v>4585</v>
      </c>
      <c r="B180" s="4">
        <v>10</v>
      </c>
      <c r="C180" s="4">
        <v>3</v>
      </c>
      <c r="D180" s="27">
        <v>0.3</v>
      </c>
      <c r="E180" s="29">
        <v>5.205205464136288E-2</v>
      </c>
      <c r="F180" s="5" t="s">
        <v>4586</v>
      </c>
      <c r="G180" s="2" t="e">
        <f>VLOOKUP(A180,'All E3 ligases'!$A$2:$C$378,3,FALSE)</f>
        <v>#N/A</v>
      </c>
      <c r="H180" s="2" t="e">
        <f>VLOOKUP(A180,'All Phosphatases'!$A$2:$C$39,1,FALSE)</f>
        <v>#N/A</v>
      </c>
    </row>
    <row r="181" spans="1:8" ht="15" customHeight="1" x14ac:dyDescent="0.25">
      <c r="A181" s="26" t="s">
        <v>724</v>
      </c>
      <c r="B181" s="4">
        <v>53</v>
      </c>
      <c r="C181" s="4">
        <v>17</v>
      </c>
      <c r="D181" s="27">
        <v>0.32075471698113206</v>
      </c>
      <c r="E181" s="29">
        <v>1.7131022312918849E-5</v>
      </c>
      <c r="F181" s="5" t="s">
        <v>725</v>
      </c>
      <c r="G181" s="2" t="e">
        <f>VLOOKUP(A181,'All E3 ligases'!$A$2:$C$378,3,FALSE)</f>
        <v>#N/A</v>
      </c>
      <c r="H181" s="2" t="e">
        <f>VLOOKUP(A181,'All Phosphatases'!$A$2:$C$39,1,FALSE)</f>
        <v>#N/A</v>
      </c>
    </row>
    <row r="182" spans="1:8" ht="15" customHeight="1" x14ac:dyDescent="0.25">
      <c r="A182" s="26" t="s">
        <v>1710</v>
      </c>
      <c r="B182" s="4">
        <v>15</v>
      </c>
      <c r="C182" s="4">
        <v>5</v>
      </c>
      <c r="D182" s="27">
        <v>0.33333333333333331</v>
      </c>
      <c r="E182" s="29">
        <v>2.4536797807566117E-2</v>
      </c>
      <c r="F182" s="5" t="s">
        <v>1711</v>
      </c>
      <c r="G182" s="2" t="e">
        <f>VLOOKUP(A182,'All E3 ligases'!$A$2:$C$378,3,FALSE)</f>
        <v>#N/A</v>
      </c>
      <c r="H182" s="2" t="e">
        <f>VLOOKUP(A182,'All Phosphatases'!$A$2:$C$39,1,FALSE)</f>
        <v>#N/A</v>
      </c>
    </row>
    <row r="183" spans="1:8" ht="15" customHeight="1" x14ac:dyDescent="0.25">
      <c r="A183" s="26" t="s">
        <v>242</v>
      </c>
      <c r="B183" s="4">
        <v>6</v>
      </c>
      <c r="C183" s="4">
        <v>2</v>
      </c>
      <c r="D183" s="27">
        <v>0.33333333333333331</v>
      </c>
      <c r="E183" s="29">
        <v>0.15538575666776358</v>
      </c>
      <c r="F183" s="5" t="s">
        <v>243</v>
      </c>
      <c r="G183" s="2" t="e">
        <f>VLOOKUP(A183,'All E3 ligases'!$A$2:$C$378,3,FALSE)</f>
        <v>#N/A</v>
      </c>
      <c r="H183" s="2" t="e">
        <f>VLOOKUP(A183,'All Phosphatases'!$A$2:$C$39,1,FALSE)</f>
        <v>#N/A</v>
      </c>
    </row>
    <row r="184" spans="1:8" ht="15" customHeight="1" x14ac:dyDescent="0.25">
      <c r="A184" s="26" t="s">
        <v>818</v>
      </c>
      <c r="B184" s="4">
        <v>6</v>
      </c>
      <c r="C184" s="4">
        <v>2</v>
      </c>
      <c r="D184" s="27">
        <v>0.33333333333333331</v>
      </c>
      <c r="E184" s="29">
        <v>0.15538575666776358</v>
      </c>
      <c r="F184" s="5" t="s">
        <v>819</v>
      </c>
      <c r="G184" s="2" t="e">
        <f>VLOOKUP(A184,'All E3 ligases'!$A$2:$C$378,3,FALSE)</f>
        <v>#N/A</v>
      </c>
      <c r="H184" s="2" t="e">
        <f>VLOOKUP(A184,'All Phosphatases'!$A$2:$C$39,1,FALSE)</f>
        <v>#N/A</v>
      </c>
    </row>
    <row r="185" spans="1:8" ht="15" customHeight="1" x14ac:dyDescent="0.25">
      <c r="A185" s="26" t="s">
        <v>901</v>
      </c>
      <c r="B185" s="4">
        <v>6</v>
      </c>
      <c r="C185" s="4">
        <v>2</v>
      </c>
      <c r="D185" s="27">
        <v>0.33333333333333331</v>
      </c>
      <c r="E185" s="29">
        <v>0.15538575666776358</v>
      </c>
      <c r="F185" s="5" t="s">
        <v>8117</v>
      </c>
      <c r="G185" s="2" t="e">
        <f>VLOOKUP(A185,'All E3 ligases'!$A$2:$C$378,3,FALSE)</f>
        <v>#N/A</v>
      </c>
      <c r="H185" s="2" t="e">
        <f>VLOOKUP(A185,'All Phosphatases'!$A$2:$C$39,1,FALSE)</f>
        <v>#N/A</v>
      </c>
    </row>
    <row r="186" spans="1:8" ht="15" customHeight="1" x14ac:dyDescent="0.25">
      <c r="A186" s="26" t="s">
        <v>1313</v>
      </c>
      <c r="B186" s="4">
        <v>6</v>
      </c>
      <c r="C186" s="4">
        <v>2</v>
      </c>
      <c r="D186" s="27">
        <v>0.33333333333333331</v>
      </c>
      <c r="E186" s="29">
        <v>0.15538575666776358</v>
      </c>
      <c r="F186" s="5" t="s">
        <v>7389</v>
      </c>
      <c r="G186" s="2" t="e">
        <f>VLOOKUP(A186,'All E3 ligases'!$A$2:$C$378,3,FALSE)</f>
        <v>#N/A</v>
      </c>
      <c r="H186" s="2" t="e">
        <f>VLOOKUP(A186,'All Phosphatases'!$A$2:$C$39,1,FALSE)</f>
        <v>#N/A</v>
      </c>
    </row>
    <row r="187" spans="1:8" ht="15" customHeight="1" x14ac:dyDescent="0.25">
      <c r="A187" s="26" t="s">
        <v>1321</v>
      </c>
      <c r="B187" s="4">
        <v>6</v>
      </c>
      <c r="C187" s="4">
        <v>2</v>
      </c>
      <c r="D187" s="27">
        <v>0.33333333333333331</v>
      </c>
      <c r="E187" s="29">
        <v>0.15538575666776358</v>
      </c>
      <c r="F187" s="5" t="s">
        <v>7208</v>
      </c>
      <c r="G187" s="2" t="e">
        <f>VLOOKUP(A187,'All E3 ligases'!$A$2:$C$378,3,FALSE)</f>
        <v>#N/A</v>
      </c>
      <c r="H187" s="2" t="e">
        <f>VLOOKUP(A187,'All Phosphatases'!$A$2:$C$39,1,FALSE)</f>
        <v>#N/A</v>
      </c>
    </row>
    <row r="188" spans="1:8" ht="15" customHeight="1" x14ac:dyDescent="0.25">
      <c r="A188" s="26" t="s">
        <v>1502</v>
      </c>
      <c r="B188" s="4">
        <v>6</v>
      </c>
      <c r="C188" s="4">
        <v>2</v>
      </c>
      <c r="D188" s="27">
        <v>0.33333333333333331</v>
      </c>
      <c r="E188" s="29">
        <v>0.15538575666776358</v>
      </c>
      <c r="F188" s="5" t="s">
        <v>1503</v>
      </c>
      <c r="G188" s="2" t="e">
        <f>VLOOKUP(A188,'All E3 ligases'!$A$2:$C$378,3,FALSE)</f>
        <v>#N/A</v>
      </c>
      <c r="H188" s="2" t="e">
        <f>VLOOKUP(A188,'All Phosphatases'!$A$2:$C$39,1,FALSE)</f>
        <v>#N/A</v>
      </c>
    </row>
    <row r="189" spans="1:8" ht="15" customHeight="1" x14ac:dyDescent="0.25">
      <c r="A189" s="26" t="s">
        <v>2104</v>
      </c>
      <c r="B189" s="4">
        <v>6</v>
      </c>
      <c r="C189" s="4">
        <v>2</v>
      </c>
      <c r="D189" s="27">
        <v>0.33333333333333331</v>
      </c>
      <c r="E189" s="29">
        <v>0.15538575666776358</v>
      </c>
      <c r="F189" s="5" t="s">
        <v>2105</v>
      </c>
      <c r="G189" s="2" t="e">
        <f>VLOOKUP(A189,'All E3 ligases'!$A$2:$C$378,3,FALSE)</f>
        <v>#N/A</v>
      </c>
      <c r="H189" s="2" t="e">
        <f>VLOOKUP(A189,'All Phosphatases'!$A$2:$C$39,1,FALSE)</f>
        <v>#N/A</v>
      </c>
    </row>
    <row r="190" spans="1:8" ht="15" customHeight="1" x14ac:dyDescent="0.25">
      <c r="A190" s="26" t="s">
        <v>2223</v>
      </c>
      <c r="B190" s="4">
        <v>6</v>
      </c>
      <c r="C190" s="4">
        <v>2</v>
      </c>
      <c r="D190" s="27">
        <v>0.33333333333333331</v>
      </c>
      <c r="E190" s="29">
        <v>0.15538575666776358</v>
      </c>
      <c r="F190" s="5" t="s">
        <v>2224</v>
      </c>
      <c r="G190" s="2" t="e">
        <f>VLOOKUP(A190,'All E3 ligases'!$A$2:$C$378,3,FALSE)</f>
        <v>#N/A</v>
      </c>
      <c r="H190" s="2" t="e">
        <f>VLOOKUP(A190,'All Phosphatases'!$A$2:$C$39,1,FALSE)</f>
        <v>#N/A</v>
      </c>
    </row>
    <row r="191" spans="1:8" ht="15" customHeight="1" x14ac:dyDescent="0.25">
      <c r="A191" s="26" t="s">
        <v>3443</v>
      </c>
      <c r="B191" s="4">
        <v>6</v>
      </c>
      <c r="C191" s="4">
        <v>2</v>
      </c>
      <c r="D191" s="27">
        <v>0.33333333333333331</v>
      </c>
      <c r="E191" s="29">
        <v>0.15538575666776358</v>
      </c>
      <c r="F191" s="5" t="s">
        <v>7390</v>
      </c>
      <c r="G191" s="2" t="e">
        <f>VLOOKUP(A191,'All E3 ligases'!$A$2:$C$378,3,FALSE)</f>
        <v>#N/A</v>
      </c>
      <c r="H191" s="2" t="e">
        <f>VLOOKUP(A191,'All Phosphatases'!$A$2:$C$39,1,FALSE)</f>
        <v>#N/A</v>
      </c>
    </row>
    <row r="192" spans="1:8" ht="15" customHeight="1" x14ac:dyDescent="0.25">
      <c r="A192" s="26" t="s">
        <v>3636</v>
      </c>
      <c r="B192" s="4">
        <v>6</v>
      </c>
      <c r="C192" s="4">
        <v>2</v>
      </c>
      <c r="D192" s="27">
        <v>0.33333333333333331</v>
      </c>
      <c r="E192" s="29">
        <v>0.15538575666776358</v>
      </c>
      <c r="F192" s="5" t="s">
        <v>3637</v>
      </c>
      <c r="G192" s="2" t="e">
        <f>VLOOKUP(A192,'All E3 ligases'!$A$2:$C$378,3,FALSE)</f>
        <v>#N/A</v>
      </c>
      <c r="H192" s="2" t="e">
        <f>VLOOKUP(A192,'All Phosphatases'!$A$2:$C$39,1,FALSE)</f>
        <v>#N/A</v>
      </c>
    </row>
    <row r="193" spans="1:8" ht="15" customHeight="1" x14ac:dyDescent="0.25">
      <c r="A193" s="26" t="s">
        <v>4414</v>
      </c>
      <c r="B193" s="4">
        <v>6</v>
      </c>
      <c r="C193" s="4">
        <v>2</v>
      </c>
      <c r="D193" s="27">
        <v>0.33333333333333331</v>
      </c>
      <c r="E193" s="29">
        <v>0.15538575666776358</v>
      </c>
      <c r="F193" s="5" t="s">
        <v>7209</v>
      </c>
      <c r="G193" s="2" t="e">
        <f>VLOOKUP(A193,'All E3 ligases'!$A$2:$C$378,3,FALSE)</f>
        <v>#N/A</v>
      </c>
      <c r="H193" s="2" t="e">
        <f>VLOOKUP(A193,'All Phosphatases'!$A$2:$C$39,1,FALSE)</f>
        <v>#N/A</v>
      </c>
    </row>
    <row r="194" spans="1:8" ht="15" customHeight="1" x14ac:dyDescent="0.25">
      <c r="A194" s="26" t="s">
        <v>4550</v>
      </c>
      <c r="B194" s="4">
        <v>6</v>
      </c>
      <c r="C194" s="4">
        <v>2</v>
      </c>
      <c r="D194" s="27">
        <v>0.33333333333333331</v>
      </c>
      <c r="E194" s="29">
        <v>0.15538575666776358</v>
      </c>
      <c r="F194" s="5" t="s">
        <v>4551</v>
      </c>
      <c r="G194" s="2" t="e">
        <f>VLOOKUP(A194,'All E3 ligases'!$A$2:$C$378,3,FALSE)</f>
        <v>#N/A</v>
      </c>
      <c r="H194" s="2" t="e">
        <f>VLOOKUP(A194,'All Phosphatases'!$A$2:$C$39,1,FALSE)</f>
        <v>#N/A</v>
      </c>
    </row>
    <row r="195" spans="1:8" ht="15" customHeight="1" x14ac:dyDescent="0.25">
      <c r="A195" s="26" t="s">
        <v>6614</v>
      </c>
      <c r="B195" s="4">
        <v>6</v>
      </c>
      <c r="C195" s="4">
        <v>2</v>
      </c>
      <c r="D195" s="27">
        <v>0.33333333333333331</v>
      </c>
      <c r="E195" s="29">
        <v>0.15538575666776358</v>
      </c>
      <c r="F195" s="5" t="s">
        <v>7887</v>
      </c>
      <c r="G195" s="2" t="e">
        <f>VLOOKUP(A195,'All E3 ligases'!$A$2:$C$378,3,FALSE)</f>
        <v>#N/A</v>
      </c>
      <c r="H195" s="2" t="e">
        <f>VLOOKUP(A195,'All Phosphatases'!$A$2:$C$39,1,FALSE)</f>
        <v>#N/A</v>
      </c>
    </row>
    <row r="196" spans="1:8" ht="15" customHeight="1" x14ac:dyDescent="0.25">
      <c r="A196" s="26" t="s">
        <v>6909</v>
      </c>
      <c r="B196" s="4">
        <v>6</v>
      </c>
      <c r="C196" s="4">
        <v>2</v>
      </c>
      <c r="D196" s="27">
        <v>0.33333333333333331</v>
      </c>
      <c r="E196" s="29">
        <v>0.15538575666776358</v>
      </c>
      <c r="F196" s="5" t="s">
        <v>7210</v>
      </c>
      <c r="G196" s="2" t="e">
        <f>VLOOKUP(A196,'All E3 ligases'!$A$2:$C$378,3,FALSE)</f>
        <v>#N/A</v>
      </c>
      <c r="H196" s="2" t="e">
        <f>VLOOKUP(A196,'All Phosphatases'!$A$2:$C$39,1,FALSE)</f>
        <v>#N/A</v>
      </c>
    </row>
    <row r="197" spans="1:8" ht="15" customHeight="1" x14ac:dyDescent="0.25">
      <c r="A197" s="26" t="s">
        <v>7107</v>
      </c>
      <c r="B197" s="4">
        <v>6</v>
      </c>
      <c r="C197" s="4">
        <v>2</v>
      </c>
      <c r="D197" s="27">
        <v>0.33333333333333331</v>
      </c>
      <c r="E197" s="29">
        <v>0.15538575666776358</v>
      </c>
      <c r="F197" s="5" t="s">
        <v>7108</v>
      </c>
      <c r="G197" s="2" t="e">
        <f>VLOOKUP(A197,'All E3 ligases'!$A$2:$C$378,3,FALSE)</f>
        <v>#N/A</v>
      </c>
      <c r="H197" s="2" t="e">
        <f>VLOOKUP(A197,'All Phosphatases'!$A$2:$C$39,1,FALSE)</f>
        <v>#N/A</v>
      </c>
    </row>
    <row r="198" spans="1:8" ht="15" customHeight="1" x14ac:dyDescent="0.25">
      <c r="A198" s="26" t="s">
        <v>85</v>
      </c>
      <c r="B198" s="4">
        <v>3</v>
      </c>
      <c r="C198" s="4">
        <v>1</v>
      </c>
      <c r="D198" s="27">
        <v>0.33333333333333331</v>
      </c>
      <c r="E198" s="29">
        <v>0.32471678903453449</v>
      </c>
      <c r="F198" s="5" t="s">
        <v>8196</v>
      </c>
      <c r="G198" s="2" t="e">
        <f>VLOOKUP(A198,'All E3 ligases'!$A$2:$C$378,3,FALSE)</f>
        <v>#N/A</v>
      </c>
      <c r="H198" s="2" t="e">
        <f>VLOOKUP(A198,'All Phosphatases'!$A$2:$C$39,1,FALSE)</f>
        <v>#N/A</v>
      </c>
    </row>
    <row r="199" spans="1:8" ht="15" customHeight="1" x14ac:dyDescent="0.25">
      <c r="A199" s="26" t="s">
        <v>562</v>
      </c>
      <c r="B199" s="4">
        <v>3</v>
      </c>
      <c r="C199" s="4">
        <v>1</v>
      </c>
      <c r="D199" s="27">
        <v>0.33333333333333331</v>
      </c>
      <c r="E199" s="29">
        <v>0.32471678903453449</v>
      </c>
      <c r="F199" s="5" t="s">
        <v>7442</v>
      </c>
      <c r="G199" s="2" t="e">
        <f>VLOOKUP(A199,'All E3 ligases'!$A$2:$C$378,3,FALSE)</f>
        <v>#N/A</v>
      </c>
      <c r="H199" s="2" t="e">
        <f>VLOOKUP(A199,'All Phosphatases'!$A$2:$C$39,1,FALSE)</f>
        <v>#N/A</v>
      </c>
    </row>
    <row r="200" spans="1:8" ht="15" customHeight="1" x14ac:dyDescent="0.25">
      <c r="A200" s="26" t="s">
        <v>739</v>
      </c>
      <c r="B200" s="4">
        <v>3</v>
      </c>
      <c r="C200" s="4">
        <v>1</v>
      </c>
      <c r="D200" s="27">
        <v>0.33333333333333331</v>
      </c>
      <c r="E200" s="29">
        <v>0.32471678903453449</v>
      </c>
      <c r="F200" s="5" t="s">
        <v>43</v>
      </c>
      <c r="G200" s="2" t="e">
        <f>VLOOKUP(A200,'All E3 ligases'!$A$2:$C$378,3,FALSE)</f>
        <v>#N/A</v>
      </c>
      <c r="H200" s="2" t="e">
        <f>VLOOKUP(A200,'All Phosphatases'!$A$2:$C$39,1,FALSE)</f>
        <v>#N/A</v>
      </c>
    </row>
    <row r="201" spans="1:8" ht="15" customHeight="1" x14ac:dyDescent="0.25">
      <c r="A201" s="26" t="s">
        <v>762</v>
      </c>
      <c r="B201" s="4">
        <v>3</v>
      </c>
      <c r="C201" s="4">
        <v>1</v>
      </c>
      <c r="D201" s="27">
        <v>0.33333333333333331</v>
      </c>
      <c r="E201" s="29">
        <v>0.32471678903453449</v>
      </c>
      <c r="F201" s="5" t="s">
        <v>8059</v>
      </c>
      <c r="G201" s="2" t="e">
        <f>VLOOKUP(A201,'All E3 ligases'!$A$2:$C$378,3,FALSE)</f>
        <v>#N/A</v>
      </c>
      <c r="H201" s="2" t="e">
        <f>VLOOKUP(A201,'All Phosphatases'!$A$2:$C$39,1,FALSE)</f>
        <v>#N/A</v>
      </c>
    </row>
    <row r="202" spans="1:8" ht="15" customHeight="1" x14ac:dyDescent="0.25">
      <c r="A202" s="26" t="s">
        <v>1211</v>
      </c>
      <c r="B202" s="4">
        <v>3</v>
      </c>
      <c r="C202" s="4">
        <v>1</v>
      </c>
      <c r="D202" s="27">
        <v>0.33333333333333331</v>
      </c>
      <c r="E202" s="29">
        <v>0.32471678903453449</v>
      </c>
      <c r="F202" s="5" t="s">
        <v>1212</v>
      </c>
      <c r="G202" s="2" t="e">
        <f>VLOOKUP(A202,'All E3 ligases'!$A$2:$C$378,3,FALSE)</f>
        <v>#N/A</v>
      </c>
      <c r="H202" s="2" t="e">
        <f>VLOOKUP(A202,'All Phosphatases'!$A$2:$C$39,1,FALSE)</f>
        <v>#N/A</v>
      </c>
    </row>
    <row r="203" spans="1:8" ht="15" customHeight="1" x14ac:dyDescent="0.25">
      <c r="A203" s="26" t="s">
        <v>1533</v>
      </c>
      <c r="B203" s="4">
        <v>3</v>
      </c>
      <c r="C203" s="4">
        <v>1</v>
      </c>
      <c r="D203" s="27">
        <v>0.33333333333333331</v>
      </c>
      <c r="E203" s="29">
        <v>0.32471678903453449</v>
      </c>
      <c r="F203" s="5" t="s">
        <v>1534</v>
      </c>
      <c r="G203" s="2" t="e">
        <f>VLOOKUP(A203,'All E3 ligases'!$A$2:$C$378,3,FALSE)</f>
        <v>#N/A</v>
      </c>
      <c r="H203" s="2" t="e">
        <f>VLOOKUP(A203,'All Phosphatases'!$A$2:$C$39,1,FALSE)</f>
        <v>#N/A</v>
      </c>
    </row>
    <row r="204" spans="1:8" ht="15" customHeight="1" x14ac:dyDescent="0.25">
      <c r="A204" s="26" t="s">
        <v>1658</v>
      </c>
      <c r="B204" s="4">
        <v>3</v>
      </c>
      <c r="C204" s="4">
        <v>1</v>
      </c>
      <c r="D204" s="27">
        <v>0.33333333333333331</v>
      </c>
      <c r="E204" s="29">
        <v>0.32471678903453449</v>
      </c>
      <c r="F204" s="5" t="s">
        <v>1659</v>
      </c>
      <c r="G204" s="2" t="e">
        <f>VLOOKUP(A204,'All E3 ligases'!$A$2:$C$378,3,FALSE)</f>
        <v>#N/A</v>
      </c>
      <c r="H204" s="2" t="e">
        <f>VLOOKUP(A204,'All Phosphatases'!$A$2:$C$39,1,FALSE)</f>
        <v>#N/A</v>
      </c>
    </row>
    <row r="205" spans="1:8" ht="15" customHeight="1" x14ac:dyDescent="0.25">
      <c r="A205" s="26" t="s">
        <v>1681</v>
      </c>
      <c r="B205" s="4">
        <v>3</v>
      </c>
      <c r="C205" s="4">
        <v>1</v>
      </c>
      <c r="D205" s="27">
        <v>0.33333333333333331</v>
      </c>
      <c r="E205" s="29">
        <v>0.32471678903453449</v>
      </c>
      <c r="F205" s="5" t="s">
        <v>1682</v>
      </c>
      <c r="G205" s="2" t="e">
        <f>VLOOKUP(A205,'All E3 ligases'!$A$2:$C$378,3,FALSE)</f>
        <v>#N/A</v>
      </c>
      <c r="H205" s="2" t="e">
        <f>VLOOKUP(A205,'All Phosphatases'!$A$2:$C$39,1,FALSE)</f>
        <v>#N/A</v>
      </c>
    </row>
    <row r="206" spans="1:8" ht="15" customHeight="1" x14ac:dyDescent="0.25">
      <c r="A206" s="26" t="s">
        <v>1741</v>
      </c>
      <c r="B206" s="4">
        <v>3</v>
      </c>
      <c r="C206" s="4">
        <v>1</v>
      </c>
      <c r="D206" s="27">
        <v>0.33333333333333331</v>
      </c>
      <c r="E206" s="29">
        <v>0.32471678903453449</v>
      </c>
      <c r="F206" s="5" t="s">
        <v>8197</v>
      </c>
      <c r="G206" s="2" t="e">
        <f>VLOOKUP(A206,'All E3 ligases'!$A$2:$C$378,3,FALSE)</f>
        <v>#N/A</v>
      </c>
      <c r="H206" s="2" t="e">
        <f>VLOOKUP(A206,'All Phosphatases'!$A$2:$C$39,1,FALSE)</f>
        <v>#N/A</v>
      </c>
    </row>
    <row r="207" spans="1:8" ht="15" customHeight="1" x14ac:dyDescent="0.25">
      <c r="A207" s="26" t="s">
        <v>1860</v>
      </c>
      <c r="B207" s="4">
        <v>3</v>
      </c>
      <c r="C207" s="4">
        <v>1</v>
      </c>
      <c r="D207" s="27">
        <v>0.33333333333333331</v>
      </c>
      <c r="E207" s="29">
        <v>0.32471678903453449</v>
      </c>
      <c r="F207" s="5" t="s">
        <v>7241</v>
      </c>
      <c r="G207" s="2" t="e">
        <f>VLOOKUP(A207,'All E3 ligases'!$A$2:$C$378,3,FALSE)</f>
        <v>#N/A</v>
      </c>
      <c r="H207" s="2" t="e">
        <f>VLOOKUP(A207,'All Phosphatases'!$A$2:$C$39,1,FALSE)</f>
        <v>#N/A</v>
      </c>
    </row>
    <row r="208" spans="1:8" ht="15" customHeight="1" x14ac:dyDescent="0.25">
      <c r="A208" s="26" t="s">
        <v>2049</v>
      </c>
      <c r="B208" s="4">
        <v>3</v>
      </c>
      <c r="C208" s="4">
        <v>1</v>
      </c>
      <c r="D208" s="27">
        <v>0.33333333333333331</v>
      </c>
      <c r="E208" s="29">
        <v>0.32471678903453449</v>
      </c>
      <c r="F208" s="5" t="s">
        <v>7443</v>
      </c>
      <c r="G208" s="2" t="e">
        <f>VLOOKUP(A208,'All E3 ligases'!$A$2:$C$378,3,FALSE)</f>
        <v>#N/A</v>
      </c>
      <c r="H208" s="2" t="e">
        <f>VLOOKUP(A208,'All Phosphatases'!$A$2:$C$39,1,FALSE)</f>
        <v>#N/A</v>
      </c>
    </row>
    <row r="209" spans="1:8" ht="15" customHeight="1" x14ac:dyDescent="0.25">
      <c r="A209" s="26" t="s">
        <v>944</v>
      </c>
      <c r="B209" s="4">
        <v>3</v>
      </c>
      <c r="C209" s="4">
        <v>1</v>
      </c>
      <c r="D209" s="27">
        <v>0.33333333333333331</v>
      </c>
      <c r="E209" s="29">
        <v>0.32471678903453449</v>
      </c>
      <c r="F209" s="5" t="s">
        <v>2134</v>
      </c>
      <c r="G209" s="2" t="e">
        <f>VLOOKUP(A209,'All E3 ligases'!$A$2:$C$378,3,FALSE)</f>
        <v>#N/A</v>
      </c>
      <c r="H209" s="2" t="e">
        <f>VLOOKUP(A209,'All Phosphatases'!$A$2:$C$39,1,FALSE)</f>
        <v>#N/A</v>
      </c>
    </row>
    <row r="210" spans="1:8" ht="15" customHeight="1" x14ac:dyDescent="0.25">
      <c r="A210" s="26" t="s">
        <v>2215</v>
      </c>
      <c r="B210" s="4">
        <v>3</v>
      </c>
      <c r="C210" s="4">
        <v>1</v>
      </c>
      <c r="D210" s="27">
        <v>0.33333333333333331</v>
      </c>
      <c r="E210" s="29">
        <v>0.32471678903453449</v>
      </c>
      <c r="F210" s="5" t="s">
        <v>8198</v>
      </c>
      <c r="G210" s="2" t="e">
        <f>VLOOKUP(A210,'All E3 ligases'!$A$2:$C$378,3,FALSE)</f>
        <v>#N/A</v>
      </c>
      <c r="H210" s="2" t="e">
        <f>VLOOKUP(A210,'All Phosphatases'!$A$2:$C$39,1,FALSE)</f>
        <v>#N/A</v>
      </c>
    </row>
    <row r="211" spans="1:8" ht="15" customHeight="1" x14ac:dyDescent="0.25">
      <c r="A211" s="26" t="s">
        <v>2345</v>
      </c>
      <c r="B211" s="4">
        <v>3</v>
      </c>
      <c r="C211" s="4">
        <v>1</v>
      </c>
      <c r="D211" s="27">
        <v>0.33333333333333331</v>
      </c>
      <c r="E211" s="29">
        <v>0.32471678903453449</v>
      </c>
      <c r="F211" s="5" t="s">
        <v>2346</v>
      </c>
      <c r="G211" s="2" t="e">
        <f>VLOOKUP(A211,'All E3 ligases'!$A$2:$C$378,3,FALSE)</f>
        <v>#N/A</v>
      </c>
      <c r="H211" s="2" t="e">
        <f>VLOOKUP(A211,'All Phosphatases'!$A$2:$C$39,1,FALSE)</f>
        <v>#N/A</v>
      </c>
    </row>
    <row r="212" spans="1:8" ht="15" customHeight="1" x14ac:dyDescent="0.25">
      <c r="A212" s="26" t="s">
        <v>2429</v>
      </c>
      <c r="B212" s="4">
        <v>3</v>
      </c>
      <c r="C212" s="4">
        <v>1</v>
      </c>
      <c r="D212" s="27">
        <v>0.33333333333333331</v>
      </c>
      <c r="E212" s="29">
        <v>0.32471678903453449</v>
      </c>
      <c r="F212" s="5" t="s">
        <v>2430</v>
      </c>
      <c r="G212" s="2" t="e">
        <f>VLOOKUP(A212,'All E3 ligases'!$A$2:$C$378,3,FALSE)</f>
        <v>#N/A</v>
      </c>
      <c r="H212" s="2" t="e">
        <f>VLOOKUP(A212,'All Phosphatases'!$A$2:$C$39,1,FALSE)</f>
        <v>#N/A</v>
      </c>
    </row>
    <row r="213" spans="1:8" ht="15" customHeight="1" x14ac:dyDescent="0.25">
      <c r="A213" s="26" t="s">
        <v>2440</v>
      </c>
      <c r="B213" s="4">
        <v>3</v>
      </c>
      <c r="C213" s="4">
        <v>1</v>
      </c>
      <c r="D213" s="27">
        <v>0.33333333333333331</v>
      </c>
      <c r="E213" s="29">
        <v>0.32471678903453449</v>
      </c>
      <c r="F213" s="5" t="s">
        <v>2441</v>
      </c>
      <c r="G213" s="2" t="e">
        <f>VLOOKUP(A213,'All E3 ligases'!$A$2:$C$378,3,FALSE)</f>
        <v>#N/A</v>
      </c>
      <c r="H213" s="2" t="e">
        <f>VLOOKUP(A213,'All Phosphatases'!$A$2:$C$39,1,FALSE)</f>
        <v>#N/A</v>
      </c>
    </row>
    <row r="214" spans="1:8" ht="15" customHeight="1" x14ac:dyDescent="0.25">
      <c r="A214" s="26" t="s">
        <v>2511</v>
      </c>
      <c r="B214" s="4">
        <v>3</v>
      </c>
      <c r="C214" s="4">
        <v>1</v>
      </c>
      <c r="D214" s="27">
        <v>0.33333333333333331</v>
      </c>
      <c r="E214" s="29">
        <v>0.32471678903453449</v>
      </c>
      <c r="F214" s="5" t="s">
        <v>2512</v>
      </c>
      <c r="G214" s="2" t="e">
        <f>VLOOKUP(A214,'All E3 ligases'!$A$2:$C$378,3,FALSE)</f>
        <v>#N/A</v>
      </c>
      <c r="H214" s="2" t="e">
        <f>VLOOKUP(A214,'All Phosphatases'!$A$2:$C$39,1,FALSE)</f>
        <v>#N/A</v>
      </c>
    </row>
    <row r="215" spans="1:8" ht="15" customHeight="1" x14ac:dyDescent="0.25">
      <c r="A215" s="26" t="s">
        <v>2940</v>
      </c>
      <c r="B215" s="4">
        <v>3</v>
      </c>
      <c r="C215" s="4">
        <v>1</v>
      </c>
      <c r="D215" s="27">
        <v>0.33333333333333331</v>
      </c>
      <c r="E215" s="29">
        <v>0.32471678903453449</v>
      </c>
      <c r="F215" s="5" t="s">
        <v>2941</v>
      </c>
      <c r="G215" s="2" t="e">
        <f>VLOOKUP(A215,'All E3 ligases'!$A$2:$C$378,3,FALSE)</f>
        <v>#N/A</v>
      </c>
      <c r="H215" s="2" t="e">
        <f>VLOOKUP(A215,'All Phosphatases'!$A$2:$C$39,1,FALSE)</f>
        <v>#N/A</v>
      </c>
    </row>
    <row r="216" spans="1:8" ht="15" customHeight="1" x14ac:dyDescent="0.25">
      <c r="A216" s="26" t="s">
        <v>2970</v>
      </c>
      <c r="B216" s="4">
        <v>3</v>
      </c>
      <c r="C216" s="4">
        <v>1</v>
      </c>
      <c r="D216" s="27">
        <v>0.33333333333333331</v>
      </c>
      <c r="E216" s="29">
        <v>0.32471678903453449</v>
      </c>
      <c r="F216" s="5" t="s">
        <v>2971</v>
      </c>
      <c r="G216" s="2" t="e">
        <f>VLOOKUP(A216,'All E3 ligases'!$A$2:$C$378,3,FALSE)</f>
        <v>#N/A</v>
      </c>
      <c r="H216" s="2" t="e">
        <f>VLOOKUP(A216,'All Phosphatases'!$A$2:$C$39,1,FALSE)</f>
        <v>#N/A</v>
      </c>
    </row>
    <row r="217" spans="1:8" ht="15" customHeight="1" x14ac:dyDescent="0.25">
      <c r="A217" s="26" t="s">
        <v>3091</v>
      </c>
      <c r="B217" s="4">
        <v>3</v>
      </c>
      <c r="C217" s="4">
        <v>1</v>
      </c>
      <c r="D217" s="27">
        <v>0.33333333333333331</v>
      </c>
      <c r="E217" s="29">
        <v>0.32471678903453449</v>
      </c>
      <c r="F217" s="5" t="s">
        <v>3092</v>
      </c>
      <c r="G217" s="2" t="e">
        <f>VLOOKUP(A217,'All E3 ligases'!$A$2:$C$378,3,FALSE)</f>
        <v>#N/A</v>
      </c>
      <c r="H217" s="2" t="e">
        <f>VLOOKUP(A217,'All Phosphatases'!$A$2:$C$39,1,FALSE)</f>
        <v>#N/A</v>
      </c>
    </row>
    <row r="218" spans="1:8" ht="15" customHeight="1" x14ac:dyDescent="0.25">
      <c r="A218" s="26" t="s">
        <v>3101</v>
      </c>
      <c r="B218" s="4">
        <v>3</v>
      </c>
      <c r="C218" s="4">
        <v>1</v>
      </c>
      <c r="D218" s="27">
        <v>0.33333333333333331</v>
      </c>
      <c r="E218" s="29">
        <v>0.32471678903453449</v>
      </c>
      <c r="F218" s="5" t="s">
        <v>43</v>
      </c>
      <c r="G218" s="2" t="e">
        <f>VLOOKUP(A218,'All E3 ligases'!$A$2:$C$378,3,FALSE)</f>
        <v>#N/A</v>
      </c>
      <c r="H218" s="2" t="e">
        <f>VLOOKUP(A218,'All Phosphatases'!$A$2:$C$39,1,FALSE)</f>
        <v>#N/A</v>
      </c>
    </row>
    <row r="219" spans="1:8" ht="15" customHeight="1" x14ac:dyDescent="0.25">
      <c r="A219" s="26" t="s">
        <v>3116</v>
      </c>
      <c r="B219" s="4">
        <v>3</v>
      </c>
      <c r="C219" s="4">
        <v>1</v>
      </c>
      <c r="D219" s="27">
        <v>0.33333333333333331</v>
      </c>
      <c r="E219" s="29">
        <v>0.32471678903453449</v>
      </c>
      <c r="F219" s="5" t="s">
        <v>8199</v>
      </c>
      <c r="G219" s="2" t="e">
        <f>VLOOKUP(A219,'All E3 ligases'!$A$2:$C$378,3,FALSE)</f>
        <v>#N/A</v>
      </c>
      <c r="H219" s="2" t="e">
        <f>VLOOKUP(A219,'All Phosphatases'!$A$2:$C$39,1,FALSE)</f>
        <v>#N/A</v>
      </c>
    </row>
    <row r="220" spans="1:8" ht="15" customHeight="1" x14ac:dyDescent="0.25">
      <c r="A220" s="26" t="s">
        <v>3288</v>
      </c>
      <c r="B220" s="4">
        <v>3</v>
      </c>
      <c r="C220" s="4">
        <v>1</v>
      </c>
      <c r="D220" s="27">
        <v>0.33333333333333331</v>
      </c>
      <c r="E220" s="29">
        <v>0.32471678903453449</v>
      </c>
      <c r="F220" s="5" t="s">
        <v>43</v>
      </c>
      <c r="G220" s="2" t="e">
        <f>VLOOKUP(A220,'All E3 ligases'!$A$2:$C$378,3,FALSE)</f>
        <v>#N/A</v>
      </c>
      <c r="H220" s="2" t="e">
        <f>VLOOKUP(A220,'All Phosphatases'!$A$2:$C$39,1,FALSE)</f>
        <v>#N/A</v>
      </c>
    </row>
    <row r="221" spans="1:8" ht="15" customHeight="1" x14ac:dyDescent="0.25">
      <c r="A221" s="26" t="s">
        <v>3366</v>
      </c>
      <c r="B221" s="4">
        <v>3</v>
      </c>
      <c r="C221" s="4">
        <v>1</v>
      </c>
      <c r="D221" s="27">
        <v>0.33333333333333331</v>
      </c>
      <c r="E221" s="29">
        <v>0.32471678903453449</v>
      </c>
      <c r="F221" s="5" t="s">
        <v>3367</v>
      </c>
      <c r="G221" s="2" t="e">
        <f>VLOOKUP(A221,'All E3 ligases'!$A$2:$C$378,3,FALSE)</f>
        <v>#N/A</v>
      </c>
      <c r="H221" s="2" t="e">
        <f>VLOOKUP(A221,'All Phosphatases'!$A$2:$C$39,1,FALSE)</f>
        <v>#N/A</v>
      </c>
    </row>
    <row r="222" spans="1:8" ht="15" customHeight="1" x14ac:dyDescent="0.25">
      <c r="A222" s="26" t="s">
        <v>3368</v>
      </c>
      <c r="B222" s="4">
        <v>3</v>
      </c>
      <c r="C222" s="4">
        <v>1</v>
      </c>
      <c r="D222" s="27">
        <v>0.33333333333333331</v>
      </c>
      <c r="E222" s="29">
        <v>0.32471678903453449</v>
      </c>
      <c r="F222" s="5" t="s">
        <v>3369</v>
      </c>
      <c r="G222" s="2" t="e">
        <f>VLOOKUP(A222,'All E3 ligases'!$A$2:$C$378,3,FALSE)</f>
        <v>#N/A</v>
      </c>
      <c r="H222" s="2" t="e">
        <f>VLOOKUP(A222,'All Phosphatases'!$A$2:$C$39,1,FALSE)</f>
        <v>#N/A</v>
      </c>
    </row>
    <row r="223" spans="1:8" ht="15" customHeight="1" x14ac:dyDescent="0.25">
      <c r="A223" s="26" t="s">
        <v>3404</v>
      </c>
      <c r="B223" s="4">
        <v>3</v>
      </c>
      <c r="C223" s="4">
        <v>1</v>
      </c>
      <c r="D223" s="27">
        <v>0.33333333333333331</v>
      </c>
      <c r="E223" s="29">
        <v>0.32471678903453449</v>
      </c>
      <c r="F223" s="5" t="s">
        <v>3405</v>
      </c>
      <c r="G223" s="2" t="e">
        <f>VLOOKUP(A223,'All E3 ligases'!$A$2:$C$378,3,FALSE)</f>
        <v>#N/A</v>
      </c>
      <c r="H223" s="2" t="e">
        <f>VLOOKUP(A223,'All Phosphatases'!$A$2:$C$39,1,FALSE)</f>
        <v>#N/A</v>
      </c>
    </row>
    <row r="224" spans="1:8" ht="15" customHeight="1" x14ac:dyDescent="0.25">
      <c r="A224" s="26" t="s">
        <v>3633</v>
      </c>
      <c r="B224" s="4">
        <v>3</v>
      </c>
      <c r="C224" s="4">
        <v>1</v>
      </c>
      <c r="D224" s="27">
        <v>0.33333333333333331</v>
      </c>
      <c r="E224" s="29">
        <v>0.32471678903453449</v>
      </c>
      <c r="F224" s="5" t="s">
        <v>3634</v>
      </c>
      <c r="G224" s="2" t="e">
        <f>VLOOKUP(A224,'All E3 ligases'!$A$2:$C$378,3,FALSE)</f>
        <v>#N/A</v>
      </c>
      <c r="H224" s="2" t="e">
        <f>VLOOKUP(A224,'All Phosphatases'!$A$2:$C$39,1,FALSE)</f>
        <v>#N/A</v>
      </c>
    </row>
    <row r="225" spans="1:8" ht="15" customHeight="1" x14ac:dyDescent="0.25">
      <c r="A225" s="26" t="s">
        <v>3658</v>
      </c>
      <c r="B225" s="4">
        <v>3</v>
      </c>
      <c r="C225" s="4">
        <v>1</v>
      </c>
      <c r="D225" s="27">
        <v>0.33333333333333331</v>
      </c>
      <c r="E225" s="29">
        <v>0.32471678903453449</v>
      </c>
      <c r="F225" s="5" t="s">
        <v>8200</v>
      </c>
      <c r="G225" s="2" t="e">
        <f>VLOOKUP(A225,'All E3 ligases'!$A$2:$C$378,3,FALSE)</f>
        <v>#N/A</v>
      </c>
      <c r="H225" s="2" t="e">
        <f>VLOOKUP(A225,'All Phosphatases'!$A$2:$C$39,1,FALSE)</f>
        <v>#N/A</v>
      </c>
    </row>
    <row r="226" spans="1:8" ht="15" customHeight="1" x14ac:dyDescent="0.25">
      <c r="A226" s="26" t="s">
        <v>3771</v>
      </c>
      <c r="B226" s="4">
        <v>3</v>
      </c>
      <c r="C226" s="4">
        <v>1</v>
      </c>
      <c r="D226" s="27">
        <v>0.33333333333333331</v>
      </c>
      <c r="E226" s="29">
        <v>0.32471678903453449</v>
      </c>
      <c r="F226" s="5" t="s">
        <v>43</v>
      </c>
      <c r="G226" s="2" t="e">
        <f>VLOOKUP(A226,'All E3 ligases'!$A$2:$C$378,3,FALSE)</f>
        <v>#N/A</v>
      </c>
      <c r="H226" s="2" t="e">
        <f>VLOOKUP(A226,'All Phosphatases'!$A$2:$C$39,1,FALSE)</f>
        <v>#N/A</v>
      </c>
    </row>
    <row r="227" spans="1:8" ht="15" customHeight="1" x14ac:dyDescent="0.25">
      <c r="A227" s="26" t="s">
        <v>3838</v>
      </c>
      <c r="B227" s="4">
        <v>3</v>
      </c>
      <c r="C227" s="4">
        <v>1</v>
      </c>
      <c r="D227" s="27">
        <v>0.33333333333333331</v>
      </c>
      <c r="E227" s="29">
        <v>0.32471678903453449</v>
      </c>
      <c r="F227" s="5" t="s">
        <v>8201</v>
      </c>
      <c r="G227" s="2" t="e">
        <f>VLOOKUP(A227,'All E3 ligases'!$A$2:$C$378,3,FALSE)</f>
        <v>#N/A</v>
      </c>
      <c r="H227" s="2" t="e">
        <f>VLOOKUP(A227,'All Phosphatases'!$A$2:$C$39,1,FALSE)</f>
        <v>#N/A</v>
      </c>
    </row>
    <row r="228" spans="1:8" ht="15" customHeight="1" x14ac:dyDescent="0.25">
      <c r="A228" s="26" t="s">
        <v>3963</v>
      </c>
      <c r="B228" s="4">
        <v>3</v>
      </c>
      <c r="C228" s="4">
        <v>1</v>
      </c>
      <c r="D228" s="27">
        <v>0.33333333333333331</v>
      </c>
      <c r="E228" s="29">
        <v>0.32471678903453449</v>
      </c>
      <c r="F228" s="5" t="s">
        <v>3964</v>
      </c>
      <c r="G228" s="2" t="e">
        <f>VLOOKUP(A228,'All E3 ligases'!$A$2:$C$378,3,FALSE)</f>
        <v>#N/A</v>
      </c>
      <c r="H228" s="2" t="e">
        <f>VLOOKUP(A228,'All Phosphatases'!$A$2:$C$39,1,FALSE)</f>
        <v>#N/A</v>
      </c>
    </row>
    <row r="229" spans="1:8" ht="15" customHeight="1" x14ac:dyDescent="0.25">
      <c r="A229" s="26" t="s">
        <v>3970</v>
      </c>
      <c r="B229" s="4">
        <v>3</v>
      </c>
      <c r="C229" s="4">
        <v>1</v>
      </c>
      <c r="D229" s="27">
        <v>0.33333333333333331</v>
      </c>
      <c r="E229" s="29">
        <v>0.32471678903453449</v>
      </c>
      <c r="F229" s="5" t="s">
        <v>8202</v>
      </c>
      <c r="G229" s="2" t="e">
        <f>VLOOKUP(A229,'All E3 ligases'!$A$2:$C$378,3,FALSE)</f>
        <v>#N/A</v>
      </c>
      <c r="H229" s="2" t="e">
        <f>VLOOKUP(A229,'All Phosphatases'!$A$2:$C$39,1,FALSE)</f>
        <v>#N/A</v>
      </c>
    </row>
    <row r="230" spans="1:8" ht="15" customHeight="1" x14ac:dyDescent="0.25">
      <c r="A230" s="26" t="s">
        <v>4008</v>
      </c>
      <c r="B230" s="4">
        <v>3</v>
      </c>
      <c r="C230" s="4">
        <v>1</v>
      </c>
      <c r="D230" s="27">
        <v>0.33333333333333331</v>
      </c>
      <c r="E230" s="29">
        <v>0.32471678903453449</v>
      </c>
      <c r="F230" s="5" t="s">
        <v>4009</v>
      </c>
      <c r="G230" s="2" t="e">
        <f>VLOOKUP(A230,'All E3 ligases'!$A$2:$C$378,3,FALSE)</f>
        <v>#N/A</v>
      </c>
      <c r="H230" s="2" t="e">
        <f>VLOOKUP(A230,'All Phosphatases'!$A$2:$C$39,1,FALSE)</f>
        <v>#N/A</v>
      </c>
    </row>
    <row r="231" spans="1:8" ht="15" customHeight="1" x14ac:dyDescent="0.25">
      <c r="A231" s="26" t="s">
        <v>4058</v>
      </c>
      <c r="B231" s="4">
        <v>3</v>
      </c>
      <c r="C231" s="4">
        <v>1</v>
      </c>
      <c r="D231" s="27">
        <v>0.33333333333333331</v>
      </c>
      <c r="E231" s="29">
        <v>0.32471678903453449</v>
      </c>
      <c r="F231" s="5" t="s">
        <v>8203</v>
      </c>
      <c r="G231" s="2" t="e">
        <f>VLOOKUP(A231,'All E3 ligases'!$A$2:$C$378,3,FALSE)</f>
        <v>#N/A</v>
      </c>
      <c r="H231" s="2" t="e">
        <f>VLOOKUP(A231,'All Phosphatases'!$A$2:$C$39,1,FALSE)</f>
        <v>#N/A</v>
      </c>
    </row>
    <row r="232" spans="1:8" ht="15" customHeight="1" x14ac:dyDescent="0.25">
      <c r="A232" s="26" t="s">
        <v>4068</v>
      </c>
      <c r="B232" s="4">
        <v>3</v>
      </c>
      <c r="C232" s="4">
        <v>1</v>
      </c>
      <c r="D232" s="27">
        <v>0.33333333333333331</v>
      </c>
      <c r="E232" s="29">
        <v>0.32471678903453449</v>
      </c>
      <c r="F232" s="5" t="s">
        <v>7242</v>
      </c>
      <c r="G232" s="2" t="e">
        <f>VLOOKUP(A232,'All E3 ligases'!$A$2:$C$378,3,FALSE)</f>
        <v>#N/A</v>
      </c>
      <c r="H232" s="2" t="e">
        <f>VLOOKUP(A232,'All Phosphatases'!$A$2:$C$39,1,FALSE)</f>
        <v>#N/A</v>
      </c>
    </row>
    <row r="233" spans="1:8" ht="15" customHeight="1" x14ac:dyDescent="0.25">
      <c r="A233" s="26" t="s">
        <v>4134</v>
      </c>
      <c r="B233" s="4">
        <v>3</v>
      </c>
      <c r="C233" s="4">
        <v>1</v>
      </c>
      <c r="D233" s="27">
        <v>0.33333333333333331</v>
      </c>
      <c r="E233" s="29">
        <v>0.32471678903453449</v>
      </c>
      <c r="F233" s="5" t="s">
        <v>4135</v>
      </c>
      <c r="G233" s="2" t="e">
        <f>VLOOKUP(A233,'All E3 ligases'!$A$2:$C$378,3,FALSE)</f>
        <v>#N/A</v>
      </c>
      <c r="H233" s="2" t="e">
        <f>VLOOKUP(A233,'All Phosphatases'!$A$2:$C$39,1,FALSE)</f>
        <v>#N/A</v>
      </c>
    </row>
    <row r="234" spans="1:8" ht="15" customHeight="1" x14ac:dyDescent="0.25">
      <c r="A234" s="26" t="s">
        <v>4275</v>
      </c>
      <c r="B234" s="4">
        <v>3</v>
      </c>
      <c r="C234" s="4">
        <v>1</v>
      </c>
      <c r="D234" s="27">
        <v>0.33333333333333331</v>
      </c>
      <c r="E234" s="29">
        <v>0.32471678903453449</v>
      </c>
      <c r="F234" s="5" t="s">
        <v>4276</v>
      </c>
      <c r="G234" s="2" t="e">
        <f>VLOOKUP(A234,'All E3 ligases'!$A$2:$C$378,3,FALSE)</f>
        <v>#N/A</v>
      </c>
      <c r="H234" s="2" t="e">
        <f>VLOOKUP(A234,'All Phosphatases'!$A$2:$C$39,1,FALSE)</f>
        <v>#N/A</v>
      </c>
    </row>
    <row r="235" spans="1:8" ht="15" customHeight="1" x14ac:dyDescent="0.25">
      <c r="A235" s="26" t="s">
        <v>4378</v>
      </c>
      <c r="B235" s="4">
        <v>3</v>
      </c>
      <c r="C235" s="4">
        <v>1</v>
      </c>
      <c r="D235" s="27">
        <v>0.33333333333333331</v>
      </c>
      <c r="E235" s="29">
        <v>0.32471678903453449</v>
      </c>
      <c r="F235" s="5" t="s">
        <v>4379</v>
      </c>
      <c r="G235" s="2" t="e">
        <f>VLOOKUP(A235,'All E3 ligases'!$A$2:$C$378,3,FALSE)</f>
        <v>#N/A</v>
      </c>
      <c r="H235" s="2" t="e">
        <f>VLOOKUP(A235,'All Phosphatases'!$A$2:$C$39,1,FALSE)</f>
        <v>#N/A</v>
      </c>
    </row>
    <row r="236" spans="1:8" ht="15" customHeight="1" x14ac:dyDescent="0.25">
      <c r="A236" s="26" t="s">
        <v>4521</v>
      </c>
      <c r="B236" s="4">
        <v>3</v>
      </c>
      <c r="C236" s="4">
        <v>1</v>
      </c>
      <c r="D236" s="27">
        <v>0.33333333333333331</v>
      </c>
      <c r="E236" s="29">
        <v>0.32471678903453449</v>
      </c>
      <c r="F236" s="5" t="s">
        <v>4522</v>
      </c>
      <c r="G236" s="2" t="e">
        <f>VLOOKUP(A236,'All E3 ligases'!$A$2:$C$378,3,FALSE)</f>
        <v>#N/A</v>
      </c>
      <c r="H236" s="2" t="e">
        <f>VLOOKUP(A236,'All Phosphatases'!$A$2:$C$39,1,FALSE)</f>
        <v>#N/A</v>
      </c>
    </row>
    <row r="237" spans="1:8" ht="15" customHeight="1" x14ac:dyDescent="0.25">
      <c r="A237" s="26" t="s">
        <v>4631</v>
      </c>
      <c r="B237" s="4">
        <v>3</v>
      </c>
      <c r="C237" s="4">
        <v>1</v>
      </c>
      <c r="D237" s="27">
        <v>0.33333333333333331</v>
      </c>
      <c r="E237" s="29">
        <v>0.32471678903453449</v>
      </c>
      <c r="F237" s="5" t="s">
        <v>4632</v>
      </c>
      <c r="G237" s="2" t="e">
        <f>VLOOKUP(A237,'All E3 ligases'!$A$2:$C$378,3,FALSE)</f>
        <v>#N/A</v>
      </c>
      <c r="H237" s="2" t="e">
        <f>VLOOKUP(A237,'All Phosphatases'!$A$2:$C$39,1,FALSE)</f>
        <v>#N/A</v>
      </c>
    </row>
    <row r="238" spans="1:8" ht="15" customHeight="1" x14ac:dyDescent="0.25">
      <c r="A238" s="26" t="s">
        <v>4649</v>
      </c>
      <c r="B238" s="4">
        <v>3</v>
      </c>
      <c r="C238" s="4">
        <v>1</v>
      </c>
      <c r="D238" s="27">
        <v>0.33333333333333331</v>
      </c>
      <c r="E238" s="29">
        <v>0.32471678903453449</v>
      </c>
      <c r="F238" s="5" t="s">
        <v>4650</v>
      </c>
      <c r="G238" s="2" t="e">
        <f>VLOOKUP(A238,'All E3 ligases'!$A$2:$C$378,3,FALSE)</f>
        <v>#N/A</v>
      </c>
      <c r="H238" s="2" t="e">
        <f>VLOOKUP(A238,'All Phosphatases'!$A$2:$C$39,1,FALSE)</f>
        <v>#N/A</v>
      </c>
    </row>
    <row r="239" spans="1:8" ht="15" customHeight="1" x14ac:dyDescent="0.25">
      <c r="A239" s="26" t="s">
        <v>5028</v>
      </c>
      <c r="B239" s="4">
        <v>3</v>
      </c>
      <c r="C239" s="4">
        <v>1</v>
      </c>
      <c r="D239" s="27">
        <v>0.33333333333333331</v>
      </c>
      <c r="E239" s="29">
        <v>0.32471678903453449</v>
      </c>
      <c r="F239" s="5" t="s">
        <v>5029</v>
      </c>
      <c r="G239" s="2" t="e">
        <f>VLOOKUP(A239,'All E3 ligases'!$A$2:$C$378,3,FALSE)</f>
        <v>#N/A</v>
      </c>
      <c r="H239" s="2" t="e">
        <f>VLOOKUP(A239,'All Phosphatases'!$A$2:$C$39,1,FALSE)</f>
        <v>#N/A</v>
      </c>
    </row>
    <row r="240" spans="1:8" ht="15" customHeight="1" x14ac:dyDescent="0.25">
      <c r="A240" s="26" t="s">
        <v>5040</v>
      </c>
      <c r="B240" s="4">
        <v>3</v>
      </c>
      <c r="C240" s="4">
        <v>1</v>
      </c>
      <c r="D240" s="27">
        <v>0.33333333333333331</v>
      </c>
      <c r="E240" s="29">
        <v>0.32471678903453449</v>
      </c>
      <c r="F240" s="5" t="s">
        <v>5041</v>
      </c>
      <c r="G240" s="2" t="e">
        <f>VLOOKUP(A240,'All E3 ligases'!$A$2:$C$378,3,FALSE)</f>
        <v>#N/A</v>
      </c>
      <c r="H240" s="2" t="e">
        <f>VLOOKUP(A240,'All Phosphatases'!$A$2:$C$39,1,FALSE)</f>
        <v>#N/A</v>
      </c>
    </row>
    <row r="241" spans="1:8" ht="15" customHeight="1" x14ac:dyDescent="0.25">
      <c r="A241" s="26" t="s">
        <v>5662</v>
      </c>
      <c r="B241" s="4">
        <v>3</v>
      </c>
      <c r="C241" s="4">
        <v>1</v>
      </c>
      <c r="D241" s="27">
        <v>0.33333333333333331</v>
      </c>
      <c r="E241" s="29">
        <v>0.32471678903453449</v>
      </c>
      <c r="F241" s="5" t="s">
        <v>7444</v>
      </c>
      <c r="G241" s="2" t="e">
        <f>VLOOKUP(A241,'All E3 ligases'!$A$2:$C$378,3,FALSE)</f>
        <v>#N/A</v>
      </c>
      <c r="H241" s="2" t="e">
        <f>VLOOKUP(A241,'All Phosphatases'!$A$2:$C$39,1,FALSE)</f>
        <v>#N/A</v>
      </c>
    </row>
    <row r="242" spans="1:8" ht="15" customHeight="1" x14ac:dyDescent="0.25">
      <c r="A242" s="26" t="s">
        <v>5684</v>
      </c>
      <c r="B242" s="4">
        <v>3</v>
      </c>
      <c r="C242" s="4">
        <v>1</v>
      </c>
      <c r="D242" s="27">
        <v>0.33333333333333331</v>
      </c>
      <c r="E242" s="29">
        <v>0.32471678903453449</v>
      </c>
      <c r="F242" s="5" t="s">
        <v>5685</v>
      </c>
      <c r="G242" s="2" t="e">
        <f>VLOOKUP(A242,'All E3 ligases'!$A$2:$C$378,3,FALSE)</f>
        <v>#N/A</v>
      </c>
      <c r="H242" s="2" t="e">
        <f>VLOOKUP(A242,'All Phosphatases'!$A$2:$C$39,1,FALSE)</f>
        <v>#N/A</v>
      </c>
    </row>
    <row r="243" spans="1:8" ht="15" customHeight="1" x14ac:dyDescent="0.25">
      <c r="A243" s="26" t="s">
        <v>5808</v>
      </c>
      <c r="B243" s="4">
        <v>3</v>
      </c>
      <c r="C243" s="4">
        <v>1</v>
      </c>
      <c r="D243" s="27">
        <v>0.33333333333333331</v>
      </c>
      <c r="E243" s="29">
        <v>0.32471678903453449</v>
      </c>
      <c r="F243" s="5" t="s">
        <v>5809</v>
      </c>
      <c r="G243" s="2" t="e">
        <f>VLOOKUP(A243,'All E3 ligases'!$A$2:$C$378,3,FALSE)</f>
        <v>#N/A</v>
      </c>
      <c r="H243" s="2" t="e">
        <f>VLOOKUP(A243,'All Phosphatases'!$A$2:$C$39,1,FALSE)</f>
        <v>#N/A</v>
      </c>
    </row>
    <row r="244" spans="1:8" ht="15" customHeight="1" x14ac:dyDescent="0.25">
      <c r="A244" s="26" t="s">
        <v>5823</v>
      </c>
      <c r="B244" s="4">
        <v>3</v>
      </c>
      <c r="C244" s="4">
        <v>1</v>
      </c>
      <c r="D244" s="27">
        <v>0.33333333333333331</v>
      </c>
      <c r="E244" s="29">
        <v>0.32471678903453449</v>
      </c>
      <c r="F244" s="5" t="s">
        <v>8204</v>
      </c>
      <c r="G244" s="2" t="e">
        <f>VLOOKUP(A244,'All E3 ligases'!$A$2:$C$378,3,FALSE)</f>
        <v>#N/A</v>
      </c>
      <c r="H244" s="2" t="e">
        <f>VLOOKUP(A244,'All Phosphatases'!$A$2:$C$39,1,FALSE)</f>
        <v>#N/A</v>
      </c>
    </row>
    <row r="245" spans="1:8" ht="15" customHeight="1" x14ac:dyDescent="0.25">
      <c r="A245" s="26" t="s">
        <v>6027</v>
      </c>
      <c r="B245" s="4">
        <v>3</v>
      </c>
      <c r="C245" s="4">
        <v>1</v>
      </c>
      <c r="D245" s="27">
        <v>0.33333333333333331</v>
      </c>
      <c r="E245" s="29">
        <v>0.32471678903453449</v>
      </c>
      <c r="F245" s="5" t="s">
        <v>7985</v>
      </c>
      <c r="G245" s="2" t="e">
        <f>VLOOKUP(A245,'All E3 ligases'!$A$2:$C$378,3,FALSE)</f>
        <v>#N/A</v>
      </c>
      <c r="H245" s="2" t="e">
        <f>VLOOKUP(A245,'All Phosphatases'!$A$2:$C$39,1,FALSE)</f>
        <v>#N/A</v>
      </c>
    </row>
    <row r="246" spans="1:8" ht="15" customHeight="1" x14ac:dyDescent="0.25">
      <c r="A246" s="26" t="s">
        <v>6190</v>
      </c>
      <c r="B246" s="4">
        <v>3</v>
      </c>
      <c r="C246" s="4">
        <v>1</v>
      </c>
      <c r="D246" s="27">
        <v>0.33333333333333331</v>
      </c>
      <c r="E246" s="29">
        <v>0.32471678903453449</v>
      </c>
      <c r="F246" s="5" t="s">
        <v>8205</v>
      </c>
      <c r="G246" s="2" t="e">
        <f>VLOOKUP(A246,'All E3 ligases'!$A$2:$C$378,3,FALSE)</f>
        <v>#N/A</v>
      </c>
      <c r="H246" s="2" t="e">
        <f>VLOOKUP(A246,'All Phosphatases'!$A$2:$C$39,1,FALSE)</f>
        <v>#N/A</v>
      </c>
    </row>
    <row r="247" spans="1:8" ht="15" customHeight="1" x14ac:dyDescent="0.25">
      <c r="A247" s="26" t="s">
        <v>6196</v>
      </c>
      <c r="B247" s="4">
        <v>3</v>
      </c>
      <c r="C247" s="4">
        <v>1</v>
      </c>
      <c r="D247" s="27">
        <v>0.33333333333333331</v>
      </c>
      <c r="E247" s="29">
        <v>0.32471678903453449</v>
      </c>
      <c r="F247" s="5" t="s">
        <v>8206</v>
      </c>
      <c r="G247" s="2" t="e">
        <f>VLOOKUP(A247,'All E3 ligases'!$A$2:$C$378,3,FALSE)</f>
        <v>#N/A</v>
      </c>
      <c r="H247" s="2" t="e">
        <f>VLOOKUP(A247,'All Phosphatases'!$A$2:$C$39,1,FALSE)</f>
        <v>#N/A</v>
      </c>
    </row>
    <row r="248" spans="1:8" ht="15" customHeight="1" x14ac:dyDescent="0.25">
      <c r="A248" s="26" t="s">
        <v>6214</v>
      </c>
      <c r="B248" s="4">
        <v>3</v>
      </c>
      <c r="C248" s="4">
        <v>1</v>
      </c>
      <c r="D248" s="27">
        <v>0.33333333333333331</v>
      </c>
      <c r="E248" s="29">
        <v>0.32471678903453449</v>
      </c>
      <c r="F248" s="5" t="s">
        <v>7927</v>
      </c>
      <c r="G248" s="2" t="e">
        <f>VLOOKUP(A248,'All E3 ligases'!$A$2:$C$378,3,FALSE)</f>
        <v>#N/A</v>
      </c>
      <c r="H248" s="2" t="e">
        <f>VLOOKUP(A248,'All Phosphatases'!$A$2:$C$39,1,FALSE)</f>
        <v>#N/A</v>
      </c>
    </row>
    <row r="249" spans="1:8" ht="15" customHeight="1" x14ac:dyDescent="0.25">
      <c r="A249" s="26" t="s">
        <v>6270</v>
      </c>
      <c r="B249" s="4">
        <v>3</v>
      </c>
      <c r="C249" s="4">
        <v>1</v>
      </c>
      <c r="D249" s="27">
        <v>0.33333333333333331</v>
      </c>
      <c r="E249" s="29">
        <v>0.32471678903453449</v>
      </c>
      <c r="F249" s="5" t="s">
        <v>6271</v>
      </c>
      <c r="G249" s="2" t="e">
        <f>VLOOKUP(A249,'All E3 ligases'!$A$2:$C$378,3,FALSE)</f>
        <v>#N/A</v>
      </c>
      <c r="H249" s="2" t="e">
        <f>VLOOKUP(A249,'All Phosphatases'!$A$2:$C$39,1,FALSE)</f>
        <v>#N/A</v>
      </c>
    </row>
    <row r="250" spans="1:8" ht="15" customHeight="1" x14ac:dyDescent="0.25">
      <c r="A250" s="26" t="s">
        <v>6335</v>
      </c>
      <c r="B250" s="4">
        <v>3</v>
      </c>
      <c r="C250" s="4">
        <v>1</v>
      </c>
      <c r="D250" s="27">
        <v>0.33333333333333331</v>
      </c>
      <c r="E250" s="29">
        <v>0.32471678903453449</v>
      </c>
      <c r="F250" s="5" t="s">
        <v>6336</v>
      </c>
      <c r="G250" s="2" t="e">
        <f>VLOOKUP(A250,'All E3 ligases'!$A$2:$C$378,3,FALSE)</f>
        <v>#N/A</v>
      </c>
      <c r="H250" s="2" t="e">
        <f>VLOOKUP(A250,'All Phosphatases'!$A$2:$C$39,1,FALSE)</f>
        <v>#N/A</v>
      </c>
    </row>
    <row r="251" spans="1:8" ht="15" customHeight="1" x14ac:dyDescent="0.25">
      <c r="A251" s="26" t="s">
        <v>6370</v>
      </c>
      <c r="B251" s="4">
        <v>3</v>
      </c>
      <c r="C251" s="4">
        <v>1</v>
      </c>
      <c r="D251" s="27">
        <v>0.33333333333333331</v>
      </c>
      <c r="E251" s="29">
        <v>0.32471678903453449</v>
      </c>
      <c r="F251" s="5" t="s">
        <v>6371</v>
      </c>
      <c r="G251" s="2" t="e">
        <f>VLOOKUP(A251,'All E3 ligases'!$A$2:$C$378,3,FALSE)</f>
        <v>#N/A</v>
      </c>
      <c r="H251" s="2" t="e">
        <f>VLOOKUP(A251,'All Phosphatases'!$A$2:$C$39,1,FALSE)</f>
        <v>#N/A</v>
      </c>
    </row>
    <row r="252" spans="1:8" ht="15" customHeight="1" x14ac:dyDescent="0.25">
      <c r="A252" s="26" t="s">
        <v>6403</v>
      </c>
      <c r="B252" s="4">
        <v>3</v>
      </c>
      <c r="C252" s="4">
        <v>1</v>
      </c>
      <c r="D252" s="27">
        <v>0.33333333333333331</v>
      </c>
      <c r="E252" s="29">
        <v>0.32471678903453449</v>
      </c>
      <c r="F252" s="5" t="s">
        <v>6404</v>
      </c>
      <c r="G252" s="2" t="e">
        <f>VLOOKUP(A252,'All E3 ligases'!$A$2:$C$378,3,FALSE)</f>
        <v>#N/A</v>
      </c>
      <c r="H252" s="2" t="e">
        <f>VLOOKUP(A252,'All Phosphatases'!$A$2:$C$39,1,FALSE)</f>
        <v>#N/A</v>
      </c>
    </row>
    <row r="253" spans="1:8" ht="15" customHeight="1" x14ac:dyDescent="0.25">
      <c r="A253" s="26" t="s">
        <v>6455</v>
      </c>
      <c r="B253" s="4">
        <v>3</v>
      </c>
      <c r="C253" s="4">
        <v>1</v>
      </c>
      <c r="D253" s="27">
        <v>0.33333333333333331</v>
      </c>
      <c r="E253" s="29">
        <v>0.32471678903453449</v>
      </c>
      <c r="F253" s="5" t="s">
        <v>6456</v>
      </c>
      <c r="G253" s="2" t="e">
        <f>VLOOKUP(A253,'All E3 ligases'!$A$2:$C$378,3,FALSE)</f>
        <v>#N/A</v>
      </c>
      <c r="H253" s="2" t="e">
        <f>VLOOKUP(A253,'All Phosphatases'!$A$2:$C$39,1,FALSE)</f>
        <v>#N/A</v>
      </c>
    </row>
    <row r="254" spans="1:8" ht="15" customHeight="1" x14ac:dyDescent="0.25">
      <c r="A254" s="26" t="s">
        <v>6492</v>
      </c>
      <c r="B254" s="4">
        <v>3</v>
      </c>
      <c r="C254" s="4">
        <v>1</v>
      </c>
      <c r="D254" s="27">
        <v>0.33333333333333331</v>
      </c>
      <c r="E254" s="29">
        <v>0.32471678903453449</v>
      </c>
      <c r="F254" s="5" t="s">
        <v>7445</v>
      </c>
      <c r="G254" s="2" t="e">
        <f>VLOOKUP(A254,'All E3 ligases'!$A$2:$C$378,3,FALSE)</f>
        <v>#N/A</v>
      </c>
      <c r="H254" s="2" t="e">
        <f>VLOOKUP(A254,'All Phosphatases'!$A$2:$C$39,1,FALSE)</f>
        <v>#N/A</v>
      </c>
    </row>
    <row r="255" spans="1:8" ht="15" customHeight="1" x14ac:dyDescent="0.25">
      <c r="A255" s="26" t="s">
        <v>6518</v>
      </c>
      <c r="B255" s="4">
        <v>3</v>
      </c>
      <c r="C255" s="4">
        <v>1</v>
      </c>
      <c r="D255" s="27">
        <v>0.33333333333333331</v>
      </c>
      <c r="E255" s="29">
        <v>0.32471678903453449</v>
      </c>
      <c r="F255" s="5" t="s">
        <v>6519</v>
      </c>
      <c r="G255" s="2" t="e">
        <f>VLOOKUP(A255,'All E3 ligases'!$A$2:$C$378,3,FALSE)</f>
        <v>#N/A</v>
      </c>
      <c r="H255" s="2" t="e">
        <f>VLOOKUP(A255,'All Phosphatases'!$A$2:$C$39,1,FALSE)</f>
        <v>#N/A</v>
      </c>
    </row>
    <row r="256" spans="1:8" ht="15" customHeight="1" x14ac:dyDescent="0.25">
      <c r="A256" s="26" t="s">
        <v>6680</v>
      </c>
      <c r="B256" s="4">
        <v>3</v>
      </c>
      <c r="C256" s="4">
        <v>1</v>
      </c>
      <c r="D256" s="27">
        <v>0.33333333333333331</v>
      </c>
      <c r="E256" s="29">
        <v>0.32471678903453449</v>
      </c>
      <c r="F256" s="5" t="s">
        <v>7446</v>
      </c>
      <c r="G256" s="2" t="e">
        <f>VLOOKUP(A256,'All E3 ligases'!$A$2:$C$378,3,FALSE)</f>
        <v>#N/A</v>
      </c>
      <c r="H256" s="2" t="e">
        <f>VLOOKUP(A256,'All Phosphatases'!$A$2:$C$39,1,FALSE)</f>
        <v>#N/A</v>
      </c>
    </row>
    <row r="257" spans="1:8" ht="15" customHeight="1" x14ac:dyDescent="0.25">
      <c r="A257" s="26" t="s">
        <v>6728</v>
      </c>
      <c r="B257" s="4">
        <v>3</v>
      </c>
      <c r="C257" s="4">
        <v>1</v>
      </c>
      <c r="D257" s="27">
        <v>0.33333333333333331</v>
      </c>
      <c r="E257" s="29">
        <v>0.32471678903453449</v>
      </c>
      <c r="F257" s="5" t="s">
        <v>6729</v>
      </c>
      <c r="G257" s="2" t="e">
        <f>VLOOKUP(A257,'All E3 ligases'!$A$2:$C$378,3,FALSE)</f>
        <v>#N/A</v>
      </c>
      <c r="H257" s="2" t="e">
        <f>VLOOKUP(A257,'All Phosphatases'!$A$2:$C$39,1,FALSE)</f>
        <v>#N/A</v>
      </c>
    </row>
    <row r="258" spans="1:8" ht="15" customHeight="1" x14ac:dyDescent="0.25">
      <c r="A258" s="26" t="s">
        <v>6820</v>
      </c>
      <c r="B258" s="4">
        <v>3</v>
      </c>
      <c r="C258" s="4">
        <v>1</v>
      </c>
      <c r="D258" s="27">
        <v>0.33333333333333331</v>
      </c>
      <c r="E258" s="29">
        <v>0.32471678903453449</v>
      </c>
      <c r="F258" s="5" t="s">
        <v>6821</v>
      </c>
      <c r="G258" s="2" t="str">
        <f>VLOOKUP(A258,'All E3 ligases'!$A$2:$C$378,3,FALSE)</f>
        <v>UBR</v>
      </c>
      <c r="H258" s="2" t="e">
        <f>VLOOKUP(A258,'All Phosphatases'!$A$2:$C$39,1,FALSE)</f>
        <v>#N/A</v>
      </c>
    </row>
    <row r="259" spans="1:8" ht="15" customHeight="1" x14ac:dyDescent="0.25">
      <c r="A259" s="26" t="s">
        <v>6834</v>
      </c>
      <c r="B259" s="4">
        <v>3</v>
      </c>
      <c r="C259" s="4">
        <v>1</v>
      </c>
      <c r="D259" s="27">
        <v>0.33333333333333331</v>
      </c>
      <c r="E259" s="29">
        <v>0.32471678903453449</v>
      </c>
      <c r="F259" s="5" t="s">
        <v>6835</v>
      </c>
      <c r="G259" s="2" t="e">
        <f>VLOOKUP(A259,'All E3 ligases'!$A$2:$C$378,3,FALSE)</f>
        <v>#N/A</v>
      </c>
      <c r="H259" s="2" t="e">
        <f>VLOOKUP(A259,'All Phosphatases'!$A$2:$C$39,1,FALSE)</f>
        <v>#N/A</v>
      </c>
    </row>
    <row r="260" spans="1:8" ht="15" customHeight="1" x14ac:dyDescent="0.25">
      <c r="A260" s="26" t="s">
        <v>6861</v>
      </c>
      <c r="B260" s="4">
        <v>3</v>
      </c>
      <c r="C260" s="4">
        <v>1</v>
      </c>
      <c r="D260" s="27">
        <v>0.33333333333333331</v>
      </c>
      <c r="E260" s="29">
        <v>0.32471678903453449</v>
      </c>
      <c r="F260" s="5" t="s">
        <v>6862</v>
      </c>
      <c r="G260" s="2" t="e">
        <f>VLOOKUP(A260,'All E3 ligases'!$A$2:$C$378,3,FALSE)</f>
        <v>#N/A</v>
      </c>
      <c r="H260" s="2" t="e">
        <f>VLOOKUP(A260,'All Phosphatases'!$A$2:$C$39,1,FALSE)</f>
        <v>#N/A</v>
      </c>
    </row>
    <row r="261" spans="1:8" ht="15" customHeight="1" x14ac:dyDescent="0.25">
      <c r="A261" s="26" t="s">
        <v>6972</v>
      </c>
      <c r="B261" s="4">
        <v>3</v>
      </c>
      <c r="C261" s="4">
        <v>1</v>
      </c>
      <c r="D261" s="27">
        <v>0.33333333333333331</v>
      </c>
      <c r="E261" s="29">
        <v>0.32471678903453449</v>
      </c>
      <c r="F261" s="5" t="s">
        <v>8207</v>
      </c>
      <c r="G261" s="2" t="e">
        <f>VLOOKUP(A261,'All E3 ligases'!$A$2:$C$378,3,FALSE)</f>
        <v>#N/A</v>
      </c>
      <c r="H261" s="2" t="e">
        <f>VLOOKUP(A261,'All Phosphatases'!$A$2:$C$39,1,FALSE)</f>
        <v>#N/A</v>
      </c>
    </row>
    <row r="262" spans="1:8" ht="15" customHeight="1" x14ac:dyDescent="0.25">
      <c r="A262" s="26" t="s">
        <v>7038</v>
      </c>
      <c r="B262" s="4">
        <v>3</v>
      </c>
      <c r="C262" s="4">
        <v>1</v>
      </c>
      <c r="D262" s="27">
        <v>0.33333333333333331</v>
      </c>
      <c r="E262" s="29">
        <v>0.32471678903453449</v>
      </c>
      <c r="F262" s="5" t="s">
        <v>7039</v>
      </c>
      <c r="G262" s="2" t="e">
        <f>VLOOKUP(A262,'All E3 ligases'!$A$2:$C$378,3,FALSE)</f>
        <v>#N/A</v>
      </c>
      <c r="H262" s="2" t="e">
        <f>VLOOKUP(A262,'All Phosphatases'!$A$2:$C$39,1,FALSE)</f>
        <v>#N/A</v>
      </c>
    </row>
    <row r="263" spans="1:8" ht="15" customHeight="1" x14ac:dyDescent="0.25">
      <c r="A263" s="26" t="s">
        <v>7132</v>
      </c>
      <c r="B263" s="4">
        <v>3</v>
      </c>
      <c r="C263" s="4">
        <v>1</v>
      </c>
      <c r="D263" s="27">
        <v>0.33333333333333331</v>
      </c>
      <c r="E263" s="29">
        <v>0.32471678903453449</v>
      </c>
      <c r="F263" s="5" t="s">
        <v>8208</v>
      </c>
      <c r="G263" s="2" t="e">
        <f>VLOOKUP(A263,'All E3 ligases'!$A$2:$C$378,3,FALSE)</f>
        <v>#N/A</v>
      </c>
      <c r="H263" s="2" t="e">
        <f>VLOOKUP(A263,'All Phosphatases'!$A$2:$C$39,1,FALSE)</f>
        <v>#N/A</v>
      </c>
    </row>
    <row r="264" spans="1:8" ht="15" customHeight="1" x14ac:dyDescent="0.25">
      <c r="A264" s="26" t="s">
        <v>7152</v>
      </c>
      <c r="B264" s="4">
        <v>3</v>
      </c>
      <c r="C264" s="4">
        <v>1</v>
      </c>
      <c r="D264" s="27">
        <v>0.33333333333333331</v>
      </c>
      <c r="E264" s="29">
        <v>0.32471678903453449</v>
      </c>
      <c r="F264" s="5" t="s">
        <v>7153</v>
      </c>
      <c r="G264" s="2" t="e">
        <f>VLOOKUP(A264,'All E3 ligases'!$A$2:$C$378,3,FALSE)</f>
        <v>#N/A</v>
      </c>
      <c r="H264" s="2" t="e">
        <f>VLOOKUP(A264,'All Phosphatases'!$A$2:$C$39,1,FALSE)</f>
        <v>#N/A</v>
      </c>
    </row>
    <row r="265" spans="1:8" ht="15" customHeight="1" x14ac:dyDescent="0.25">
      <c r="A265" s="26" t="s">
        <v>2794</v>
      </c>
      <c r="B265" s="4">
        <v>37</v>
      </c>
      <c r="C265" s="4">
        <v>13</v>
      </c>
      <c r="D265" s="27">
        <v>0.35135135135135137</v>
      </c>
      <c r="E265" s="29">
        <v>6.935892177747082E-4</v>
      </c>
      <c r="F265" s="5" t="s">
        <v>2795</v>
      </c>
      <c r="G265" s="2" t="e">
        <f>VLOOKUP(A265,'All E3 ligases'!$A$2:$C$378,3,FALSE)</f>
        <v>#N/A</v>
      </c>
      <c r="H265" s="2" t="e">
        <f>VLOOKUP(A265,'All Phosphatases'!$A$2:$C$39,1,FALSE)</f>
        <v>#N/A</v>
      </c>
    </row>
    <row r="266" spans="1:8" ht="15" customHeight="1" x14ac:dyDescent="0.25">
      <c r="A266" s="26" t="s">
        <v>5985</v>
      </c>
      <c r="B266" s="4">
        <v>36</v>
      </c>
      <c r="C266" s="4">
        <v>13</v>
      </c>
      <c r="D266" s="27">
        <v>0.3611111111111111</v>
      </c>
      <c r="E266" s="29">
        <v>1.0234504034660581E-3</v>
      </c>
      <c r="F266" s="5" t="s">
        <v>8107</v>
      </c>
      <c r="G266" s="2" t="e">
        <f>VLOOKUP(A266,'All E3 ligases'!$A$2:$C$378,3,FALSE)</f>
        <v>#N/A</v>
      </c>
      <c r="H266" s="2" t="e">
        <f>VLOOKUP(A266,'All Phosphatases'!$A$2:$C$39,1,FALSE)</f>
        <v>#N/A</v>
      </c>
    </row>
    <row r="267" spans="1:8" ht="15" customHeight="1" x14ac:dyDescent="0.25">
      <c r="A267" s="26" t="s">
        <v>1318</v>
      </c>
      <c r="B267" s="4">
        <v>8</v>
      </c>
      <c r="C267" s="4">
        <v>3</v>
      </c>
      <c r="D267" s="27">
        <v>0.375</v>
      </c>
      <c r="E267" s="29">
        <v>0.12402363123376151</v>
      </c>
      <c r="F267" s="5" t="s">
        <v>7204</v>
      </c>
      <c r="G267" s="2" t="e">
        <f>VLOOKUP(A267,'All E3 ligases'!$A$2:$C$378,3,FALSE)</f>
        <v>#N/A</v>
      </c>
      <c r="H267" s="2" t="e">
        <f>VLOOKUP(A267,'All Phosphatases'!$A$2:$C$39,1,FALSE)</f>
        <v>#N/A</v>
      </c>
    </row>
    <row r="268" spans="1:8" ht="15" customHeight="1" x14ac:dyDescent="0.25">
      <c r="A268" s="26" t="s">
        <v>1756</v>
      </c>
      <c r="B268" s="4">
        <v>8</v>
      </c>
      <c r="C268" s="4">
        <v>3</v>
      </c>
      <c r="D268" s="27">
        <v>0.375</v>
      </c>
      <c r="E268" s="29">
        <v>0.12402363123376151</v>
      </c>
      <c r="F268" s="5" t="s">
        <v>1757</v>
      </c>
      <c r="G268" s="2" t="e">
        <f>VLOOKUP(A268,'All E3 ligases'!$A$2:$C$378,3,FALSE)</f>
        <v>#N/A</v>
      </c>
      <c r="H268" s="2" t="e">
        <f>VLOOKUP(A268,'All Phosphatases'!$A$2:$C$39,1,FALSE)</f>
        <v>#N/A</v>
      </c>
    </row>
    <row r="269" spans="1:8" ht="15" customHeight="1" x14ac:dyDescent="0.25">
      <c r="A269" s="26" t="s">
        <v>4092</v>
      </c>
      <c r="B269" s="4">
        <v>8</v>
      </c>
      <c r="C269" s="4">
        <v>3</v>
      </c>
      <c r="D269" s="27">
        <v>0.375</v>
      </c>
      <c r="E269" s="29">
        <v>0.12402363123376151</v>
      </c>
      <c r="F269" s="5" t="s">
        <v>4093</v>
      </c>
      <c r="G269" s="2" t="e">
        <f>VLOOKUP(A269,'All E3 ligases'!$A$2:$C$378,3,FALSE)</f>
        <v>#N/A</v>
      </c>
      <c r="H269" s="2" t="e">
        <f>VLOOKUP(A269,'All Phosphatases'!$A$2:$C$39,1,FALSE)</f>
        <v>#N/A</v>
      </c>
    </row>
    <row r="270" spans="1:8" ht="15" customHeight="1" x14ac:dyDescent="0.25">
      <c r="A270" s="26" t="s">
        <v>5178</v>
      </c>
      <c r="B270" s="4">
        <v>26</v>
      </c>
      <c r="C270" s="4">
        <v>10</v>
      </c>
      <c r="D270" s="27">
        <v>0.38461538461538464</v>
      </c>
      <c r="E270" s="29">
        <v>7.4110133664997474E-3</v>
      </c>
      <c r="F270" s="5" t="s">
        <v>8765</v>
      </c>
      <c r="G270" s="2" t="e">
        <f>VLOOKUP(A270,'All E3 ligases'!$A$2:$C$378,3,FALSE)</f>
        <v>#N/A</v>
      </c>
      <c r="H270" s="2" t="e">
        <f>VLOOKUP(A270,'All Phosphatases'!$A$2:$C$39,1,FALSE)</f>
        <v>#N/A</v>
      </c>
    </row>
    <row r="271" spans="1:8" ht="15" customHeight="1" x14ac:dyDescent="0.25">
      <c r="A271" s="26" t="s">
        <v>2850</v>
      </c>
      <c r="B271" s="4">
        <v>35</v>
      </c>
      <c r="C271" s="4">
        <v>14</v>
      </c>
      <c r="D271" s="27">
        <v>0.4</v>
      </c>
      <c r="E271" s="29">
        <v>2.6933084307197682E-3</v>
      </c>
      <c r="F271" s="5" t="s">
        <v>8109</v>
      </c>
      <c r="G271" s="2" t="e">
        <f>VLOOKUP(A271,'All E3 ligases'!$A$2:$C$378,3,FALSE)</f>
        <v>#N/A</v>
      </c>
      <c r="H271" s="2" t="e">
        <f>VLOOKUP(A271,'All Phosphatases'!$A$2:$C$39,1,FALSE)</f>
        <v>#N/A</v>
      </c>
    </row>
    <row r="272" spans="1:8" ht="15" customHeight="1" x14ac:dyDescent="0.25">
      <c r="A272" s="26" t="s">
        <v>4484</v>
      </c>
      <c r="B272" s="4">
        <v>10</v>
      </c>
      <c r="C272" s="4">
        <v>4</v>
      </c>
      <c r="D272" s="27">
        <v>0.4</v>
      </c>
      <c r="E272" s="29">
        <v>0.10004379011536436</v>
      </c>
      <c r="F272" s="5" t="s">
        <v>4485</v>
      </c>
      <c r="G272" s="2" t="e">
        <f>VLOOKUP(A272,'All E3 ligases'!$A$2:$C$378,3,FALSE)</f>
        <v>#N/A</v>
      </c>
      <c r="H272" s="2" t="e">
        <f>VLOOKUP(A272,'All Phosphatases'!$A$2:$C$39,1,FALSE)</f>
        <v>#N/A</v>
      </c>
    </row>
    <row r="273" spans="1:8" ht="15" customHeight="1" x14ac:dyDescent="0.25">
      <c r="A273" s="26" t="s">
        <v>271</v>
      </c>
      <c r="B273" s="4">
        <v>5</v>
      </c>
      <c r="C273" s="4">
        <v>2</v>
      </c>
      <c r="D273" s="27">
        <v>0.4</v>
      </c>
      <c r="E273" s="29">
        <v>0.24002662446151637</v>
      </c>
      <c r="F273" s="5" t="s">
        <v>7220</v>
      </c>
      <c r="G273" s="2" t="e">
        <f>VLOOKUP(A273,'All E3 ligases'!$A$2:$C$378,3,FALSE)</f>
        <v>#N/A</v>
      </c>
      <c r="H273" s="2" t="e">
        <f>VLOOKUP(A273,'All Phosphatases'!$A$2:$C$39,1,FALSE)</f>
        <v>#N/A</v>
      </c>
    </row>
    <row r="274" spans="1:8" ht="15" customHeight="1" x14ac:dyDescent="0.25">
      <c r="A274" s="26" t="s">
        <v>674</v>
      </c>
      <c r="B274" s="4">
        <v>5</v>
      </c>
      <c r="C274" s="4">
        <v>2</v>
      </c>
      <c r="D274" s="27">
        <v>0.4</v>
      </c>
      <c r="E274" s="29">
        <v>0.24002662446151637</v>
      </c>
      <c r="F274" s="5" t="s">
        <v>7221</v>
      </c>
      <c r="G274" s="2" t="e">
        <f>VLOOKUP(A274,'All E3 ligases'!$A$2:$C$378,3,FALSE)</f>
        <v>#N/A</v>
      </c>
      <c r="H274" s="2" t="e">
        <f>VLOOKUP(A274,'All Phosphatases'!$A$2:$C$39,1,FALSE)</f>
        <v>#N/A</v>
      </c>
    </row>
    <row r="275" spans="1:8" ht="15" customHeight="1" x14ac:dyDescent="0.25">
      <c r="A275" s="26" t="s">
        <v>1041</v>
      </c>
      <c r="B275" s="4">
        <v>5</v>
      </c>
      <c r="C275" s="4">
        <v>2</v>
      </c>
      <c r="D275" s="27">
        <v>0.4</v>
      </c>
      <c r="E275" s="29">
        <v>0.24002662446151637</v>
      </c>
      <c r="F275" s="5" t="s">
        <v>1042</v>
      </c>
      <c r="G275" s="2" t="e">
        <f>VLOOKUP(A275,'All E3 ligases'!$A$2:$C$378,3,FALSE)</f>
        <v>#N/A</v>
      </c>
      <c r="H275" s="2" t="e">
        <f>VLOOKUP(A275,'All Phosphatases'!$A$2:$C$39,1,FALSE)</f>
        <v>#N/A</v>
      </c>
    </row>
    <row r="276" spans="1:8" ht="15" customHeight="1" x14ac:dyDescent="0.25">
      <c r="A276" s="26" t="s">
        <v>1674</v>
      </c>
      <c r="B276" s="4">
        <v>5</v>
      </c>
      <c r="C276" s="4">
        <v>2</v>
      </c>
      <c r="D276" s="27">
        <v>0.4</v>
      </c>
      <c r="E276" s="29">
        <v>0.24002662446151637</v>
      </c>
      <c r="F276" s="5" t="s">
        <v>7222</v>
      </c>
      <c r="G276" s="2" t="e">
        <f>VLOOKUP(A276,'All E3 ligases'!$A$2:$C$378,3,FALSE)</f>
        <v>#N/A</v>
      </c>
      <c r="H276" s="2" t="e">
        <f>VLOOKUP(A276,'All Phosphatases'!$A$2:$C$39,1,FALSE)</f>
        <v>#N/A</v>
      </c>
    </row>
    <row r="277" spans="1:8" ht="15" customHeight="1" x14ac:dyDescent="0.25">
      <c r="A277" s="26" t="s">
        <v>1796</v>
      </c>
      <c r="B277" s="4">
        <v>5</v>
      </c>
      <c r="C277" s="4">
        <v>2</v>
      </c>
      <c r="D277" s="27">
        <v>0.4</v>
      </c>
      <c r="E277" s="29">
        <v>0.24002662446151637</v>
      </c>
      <c r="F277" s="5" t="s">
        <v>7223</v>
      </c>
      <c r="G277" s="2" t="e">
        <f>VLOOKUP(A277,'All E3 ligases'!$A$2:$C$378,3,FALSE)</f>
        <v>#N/A</v>
      </c>
      <c r="H277" s="2" t="e">
        <f>VLOOKUP(A277,'All Phosphatases'!$A$2:$C$39,1,FALSE)</f>
        <v>#N/A</v>
      </c>
    </row>
    <row r="278" spans="1:8" ht="15" customHeight="1" x14ac:dyDescent="0.25">
      <c r="A278" s="26" t="s">
        <v>1893</v>
      </c>
      <c r="B278" s="4">
        <v>5</v>
      </c>
      <c r="C278" s="4">
        <v>2</v>
      </c>
      <c r="D278" s="27">
        <v>0.4</v>
      </c>
      <c r="E278" s="29">
        <v>0.24002662446151637</v>
      </c>
      <c r="F278" s="5" t="s">
        <v>1894</v>
      </c>
      <c r="G278" s="2" t="e">
        <f>VLOOKUP(A278,'All E3 ligases'!$A$2:$C$378,3,FALSE)</f>
        <v>#N/A</v>
      </c>
      <c r="H278" s="2" t="e">
        <f>VLOOKUP(A278,'All Phosphatases'!$A$2:$C$39,1,FALSE)</f>
        <v>#N/A</v>
      </c>
    </row>
    <row r="279" spans="1:8" ht="15" customHeight="1" x14ac:dyDescent="0.25">
      <c r="A279" s="26" t="s">
        <v>1998</v>
      </c>
      <c r="B279" s="4">
        <v>5</v>
      </c>
      <c r="C279" s="4">
        <v>2</v>
      </c>
      <c r="D279" s="27">
        <v>0.4</v>
      </c>
      <c r="E279" s="29">
        <v>0.24002662446151637</v>
      </c>
      <c r="F279" s="5" t="s">
        <v>1999</v>
      </c>
      <c r="G279" s="2" t="e">
        <f>VLOOKUP(A279,'All E3 ligases'!$A$2:$C$378,3,FALSE)</f>
        <v>#N/A</v>
      </c>
      <c r="H279" s="2" t="e">
        <f>VLOOKUP(A279,'All Phosphatases'!$A$2:$C$39,1,FALSE)</f>
        <v>#N/A</v>
      </c>
    </row>
    <row r="280" spans="1:8" ht="15" customHeight="1" x14ac:dyDescent="0.25">
      <c r="A280" s="26" t="s">
        <v>2396</v>
      </c>
      <c r="B280" s="4">
        <v>5</v>
      </c>
      <c r="C280" s="4">
        <v>2</v>
      </c>
      <c r="D280" s="27">
        <v>0.4</v>
      </c>
      <c r="E280" s="29">
        <v>0.24002662446151637</v>
      </c>
      <c r="F280" s="5" t="s">
        <v>8138</v>
      </c>
      <c r="G280" s="2" t="e">
        <f>VLOOKUP(A280,'All E3 ligases'!$A$2:$C$378,3,FALSE)</f>
        <v>#N/A</v>
      </c>
      <c r="H280" s="2" t="e">
        <f>VLOOKUP(A280,'All Phosphatases'!$A$2:$C$39,1,FALSE)</f>
        <v>#N/A</v>
      </c>
    </row>
    <row r="281" spans="1:8" ht="15" customHeight="1" x14ac:dyDescent="0.25">
      <c r="A281" s="26" t="s">
        <v>3598</v>
      </c>
      <c r="B281" s="4">
        <v>5</v>
      </c>
      <c r="C281" s="4">
        <v>2</v>
      </c>
      <c r="D281" s="27">
        <v>0.4</v>
      </c>
      <c r="E281" s="29">
        <v>0.24002662446151637</v>
      </c>
      <c r="F281" s="5" t="s">
        <v>8139</v>
      </c>
      <c r="G281" s="2" t="e">
        <f>VLOOKUP(A281,'All E3 ligases'!$A$2:$C$378,3,FALSE)</f>
        <v>#N/A</v>
      </c>
      <c r="H281" s="2" t="e">
        <f>VLOOKUP(A281,'All Phosphatases'!$A$2:$C$39,1,FALSE)</f>
        <v>#N/A</v>
      </c>
    </row>
    <row r="282" spans="1:8" ht="15" customHeight="1" x14ac:dyDescent="0.25">
      <c r="A282" s="26" t="s">
        <v>4196</v>
      </c>
      <c r="B282" s="4">
        <v>5</v>
      </c>
      <c r="C282" s="4">
        <v>2</v>
      </c>
      <c r="D282" s="27">
        <v>0.4</v>
      </c>
      <c r="E282" s="29">
        <v>0.24002662446151637</v>
      </c>
      <c r="F282" s="5" t="s">
        <v>7224</v>
      </c>
      <c r="G282" s="2" t="e">
        <f>VLOOKUP(A282,'All E3 ligases'!$A$2:$C$378,3,FALSE)</f>
        <v>#N/A</v>
      </c>
      <c r="H282" s="2" t="e">
        <f>VLOOKUP(A282,'All Phosphatases'!$A$2:$C$39,1,FALSE)</f>
        <v>#N/A</v>
      </c>
    </row>
    <row r="283" spans="1:8" ht="15" customHeight="1" x14ac:dyDescent="0.25">
      <c r="A283" s="26" t="s">
        <v>4458</v>
      </c>
      <c r="B283" s="4">
        <v>5</v>
      </c>
      <c r="C283" s="4">
        <v>2</v>
      </c>
      <c r="D283" s="27">
        <v>0.4</v>
      </c>
      <c r="E283" s="29">
        <v>0.24002662446151637</v>
      </c>
      <c r="F283" s="5" t="s">
        <v>8140</v>
      </c>
      <c r="G283" s="2" t="e">
        <f>VLOOKUP(A283,'All E3 ligases'!$A$2:$C$378,3,FALSE)</f>
        <v>#N/A</v>
      </c>
      <c r="H283" s="2" t="e">
        <f>VLOOKUP(A283,'All Phosphatases'!$A$2:$C$39,1,FALSE)</f>
        <v>#N/A</v>
      </c>
    </row>
    <row r="284" spans="1:8" ht="15" customHeight="1" x14ac:dyDescent="0.25">
      <c r="A284" s="26" t="s">
        <v>4869</v>
      </c>
      <c r="B284" s="4">
        <v>5</v>
      </c>
      <c r="C284" s="4">
        <v>2</v>
      </c>
      <c r="D284" s="27">
        <v>0.4</v>
      </c>
      <c r="E284" s="29">
        <v>0.24002662446151637</v>
      </c>
      <c r="F284" s="5" t="s">
        <v>4870</v>
      </c>
      <c r="G284" s="2" t="e">
        <f>VLOOKUP(A284,'All E3 ligases'!$A$2:$C$378,3,FALSE)</f>
        <v>#N/A</v>
      </c>
      <c r="H284" s="2" t="e">
        <f>VLOOKUP(A284,'All Phosphatases'!$A$2:$C$39,1,FALSE)</f>
        <v>#N/A</v>
      </c>
    </row>
    <row r="285" spans="1:8" ht="15" customHeight="1" x14ac:dyDescent="0.25">
      <c r="A285" s="26" t="s">
        <v>5001</v>
      </c>
      <c r="B285" s="4">
        <v>5</v>
      </c>
      <c r="C285" s="4">
        <v>2</v>
      </c>
      <c r="D285" s="27">
        <v>0.4</v>
      </c>
      <c r="E285" s="29">
        <v>0.24002662446151637</v>
      </c>
      <c r="F285" s="5" t="s">
        <v>5002</v>
      </c>
      <c r="G285" s="2" t="e">
        <f>VLOOKUP(A285,'All E3 ligases'!$A$2:$C$378,3,FALSE)</f>
        <v>#N/A</v>
      </c>
      <c r="H285" s="2" t="e">
        <f>VLOOKUP(A285,'All Phosphatases'!$A$2:$C$39,1,FALSE)</f>
        <v>#N/A</v>
      </c>
    </row>
    <row r="286" spans="1:8" ht="15" customHeight="1" x14ac:dyDescent="0.25">
      <c r="A286" s="26" t="s">
        <v>5116</v>
      </c>
      <c r="B286" s="4">
        <v>5</v>
      </c>
      <c r="C286" s="4">
        <v>2</v>
      </c>
      <c r="D286" s="27">
        <v>0.4</v>
      </c>
      <c r="E286" s="29">
        <v>0.24002662446151637</v>
      </c>
      <c r="F286" s="5" t="s">
        <v>5117</v>
      </c>
      <c r="G286" s="2" t="e">
        <f>VLOOKUP(A286,'All E3 ligases'!$A$2:$C$378,3,FALSE)</f>
        <v>#N/A</v>
      </c>
      <c r="H286" s="2" t="e">
        <f>VLOOKUP(A286,'All Phosphatases'!$A$2:$C$39,1,FALSE)</f>
        <v>#N/A</v>
      </c>
    </row>
    <row r="287" spans="1:8" ht="15" customHeight="1" x14ac:dyDescent="0.25">
      <c r="A287" s="26" t="s">
        <v>5671</v>
      </c>
      <c r="B287" s="4">
        <v>5</v>
      </c>
      <c r="C287" s="4">
        <v>2</v>
      </c>
      <c r="D287" s="27">
        <v>0.4</v>
      </c>
      <c r="E287" s="29">
        <v>0.24002662446151637</v>
      </c>
      <c r="F287" s="5" t="s">
        <v>7225</v>
      </c>
      <c r="G287" s="2" t="e">
        <f>VLOOKUP(A287,'All E3 ligases'!$A$2:$C$378,3,FALSE)</f>
        <v>#N/A</v>
      </c>
      <c r="H287" s="2" t="e">
        <f>VLOOKUP(A287,'All Phosphatases'!$A$2:$C$39,1,FALSE)</f>
        <v>#N/A</v>
      </c>
    </row>
    <row r="288" spans="1:8" ht="15" customHeight="1" x14ac:dyDescent="0.25">
      <c r="A288" s="26" t="s">
        <v>5746</v>
      </c>
      <c r="B288" s="4">
        <v>5</v>
      </c>
      <c r="C288" s="4">
        <v>2</v>
      </c>
      <c r="D288" s="27">
        <v>0.4</v>
      </c>
      <c r="E288" s="29">
        <v>0.24002662446151637</v>
      </c>
      <c r="F288" s="5" t="s">
        <v>5747</v>
      </c>
      <c r="G288" s="2" t="e">
        <f>VLOOKUP(A288,'All E3 ligases'!$A$2:$C$378,3,FALSE)</f>
        <v>#N/A</v>
      </c>
      <c r="H288" s="2" t="e">
        <f>VLOOKUP(A288,'All Phosphatases'!$A$2:$C$39,1,FALSE)</f>
        <v>#N/A</v>
      </c>
    </row>
    <row r="289" spans="1:8" ht="15" customHeight="1" x14ac:dyDescent="0.25">
      <c r="A289" s="26" t="s">
        <v>5783</v>
      </c>
      <c r="B289" s="4">
        <v>5</v>
      </c>
      <c r="C289" s="4">
        <v>2</v>
      </c>
      <c r="D289" s="27">
        <v>0.4</v>
      </c>
      <c r="E289" s="29">
        <v>0.24002662446151637</v>
      </c>
      <c r="F289" s="5" t="s">
        <v>5784</v>
      </c>
      <c r="G289" s="2" t="e">
        <f>VLOOKUP(A289,'All E3 ligases'!$A$2:$C$378,3,FALSE)</f>
        <v>#N/A</v>
      </c>
      <c r="H289" s="2" t="e">
        <f>VLOOKUP(A289,'All Phosphatases'!$A$2:$C$39,1,FALSE)</f>
        <v>#N/A</v>
      </c>
    </row>
    <row r="290" spans="1:8" ht="15" customHeight="1" x14ac:dyDescent="0.25">
      <c r="A290" s="26" t="s">
        <v>6159</v>
      </c>
      <c r="B290" s="4">
        <v>5</v>
      </c>
      <c r="C290" s="4">
        <v>2</v>
      </c>
      <c r="D290" s="27">
        <v>0.4</v>
      </c>
      <c r="E290" s="29">
        <v>0.24002662446151637</v>
      </c>
      <c r="F290" s="5" t="s">
        <v>6160</v>
      </c>
      <c r="G290" s="2" t="e">
        <f>VLOOKUP(A290,'All E3 ligases'!$A$2:$C$378,3,FALSE)</f>
        <v>#N/A</v>
      </c>
      <c r="H290" s="2" t="e">
        <f>VLOOKUP(A290,'All Phosphatases'!$A$2:$C$39,1,FALSE)</f>
        <v>#N/A</v>
      </c>
    </row>
    <row r="291" spans="1:8" ht="15" customHeight="1" x14ac:dyDescent="0.25">
      <c r="A291" s="26" t="s">
        <v>6332</v>
      </c>
      <c r="B291" s="4">
        <v>5</v>
      </c>
      <c r="C291" s="4">
        <v>2</v>
      </c>
      <c r="D291" s="27">
        <v>0.4</v>
      </c>
      <c r="E291" s="29">
        <v>0.24002662446151637</v>
      </c>
      <c r="F291" s="5" t="s">
        <v>7972</v>
      </c>
      <c r="G291" s="2" t="e">
        <f>VLOOKUP(A291,'All E3 ligases'!$A$2:$C$378,3,FALSE)</f>
        <v>#N/A</v>
      </c>
      <c r="H291" s="2" t="e">
        <f>VLOOKUP(A291,'All Phosphatases'!$A$2:$C$39,1,FALSE)</f>
        <v>#N/A</v>
      </c>
    </row>
    <row r="292" spans="1:8" ht="15" customHeight="1" x14ac:dyDescent="0.25">
      <c r="A292" s="26" t="s">
        <v>6355</v>
      </c>
      <c r="B292" s="4">
        <v>5</v>
      </c>
      <c r="C292" s="4">
        <v>2</v>
      </c>
      <c r="D292" s="27">
        <v>0.4</v>
      </c>
      <c r="E292" s="29">
        <v>0.24002662446151637</v>
      </c>
      <c r="F292" s="5" t="s">
        <v>6356</v>
      </c>
      <c r="G292" s="2" t="e">
        <f>VLOOKUP(A292,'All E3 ligases'!$A$2:$C$378,3,FALSE)</f>
        <v>#N/A</v>
      </c>
      <c r="H292" s="2" t="e">
        <f>VLOOKUP(A292,'All Phosphatases'!$A$2:$C$39,1,FALSE)</f>
        <v>#N/A</v>
      </c>
    </row>
    <row r="293" spans="1:8" ht="15" customHeight="1" x14ac:dyDescent="0.25">
      <c r="A293" s="26" t="s">
        <v>6599</v>
      </c>
      <c r="B293" s="4">
        <v>5</v>
      </c>
      <c r="C293" s="4">
        <v>2</v>
      </c>
      <c r="D293" s="27">
        <v>0.4</v>
      </c>
      <c r="E293" s="29">
        <v>0.24002662446151637</v>
      </c>
      <c r="F293" s="5" t="s">
        <v>6600</v>
      </c>
      <c r="G293" s="2" t="e">
        <f>VLOOKUP(A293,'All E3 ligases'!$A$2:$C$378,3,FALSE)</f>
        <v>#N/A</v>
      </c>
      <c r="H293" s="2" t="e">
        <f>VLOOKUP(A293,'All Phosphatases'!$A$2:$C$39,1,FALSE)</f>
        <v>#N/A</v>
      </c>
    </row>
    <row r="294" spans="1:8" ht="15" customHeight="1" x14ac:dyDescent="0.25">
      <c r="A294" s="26" t="s">
        <v>6621</v>
      </c>
      <c r="B294" s="4">
        <v>5</v>
      </c>
      <c r="C294" s="4">
        <v>2</v>
      </c>
      <c r="D294" s="27">
        <v>0.4</v>
      </c>
      <c r="E294" s="29">
        <v>0.24002662446151637</v>
      </c>
      <c r="F294" s="5" t="s">
        <v>7919</v>
      </c>
      <c r="G294" s="2" t="str">
        <f>VLOOKUP(A294,'All E3 ligases'!$A$2:$C$378,3,FALSE)</f>
        <v>RING</v>
      </c>
      <c r="H294" s="2" t="e">
        <f>VLOOKUP(A294,'All Phosphatases'!$A$2:$C$39,1,FALSE)</f>
        <v>#N/A</v>
      </c>
    </row>
    <row r="295" spans="1:8" ht="15" customHeight="1" x14ac:dyDescent="0.25">
      <c r="A295" s="26" t="s">
        <v>7004</v>
      </c>
      <c r="B295" s="4">
        <v>5</v>
      </c>
      <c r="C295" s="4">
        <v>2</v>
      </c>
      <c r="D295" s="27">
        <v>0.4</v>
      </c>
      <c r="E295" s="29">
        <v>0.24002662446151637</v>
      </c>
      <c r="F295" s="5" t="s">
        <v>7005</v>
      </c>
      <c r="G295" s="2" t="str">
        <f>VLOOKUP(A295,'All E3 ligases'!$A$2:$C$378,3,FALSE)</f>
        <v>RING</v>
      </c>
      <c r="H295" s="2" t="e">
        <f>VLOOKUP(A295,'All Phosphatases'!$A$2:$C$39,1,FALSE)</f>
        <v>#N/A</v>
      </c>
    </row>
    <row r="296" spans="1:8" ht="15" customHeight="1" x14ac:dyDescent="0.25">
      <c r="A296" s="26" t="s">
        <v>1686</v>
      </c>
      <c r="B296" s="4">
        <v>104</v>
      </c>
      <c r="C296" s="4">
        <v>42</v>
      </c>
      <c r="D296" s="27">
        <v>0.40384615384615385</v>
      </c>
      <c r="E296" s="29">
        <v>3.9941837704675426E-7</v>
      </c>
      <c r="F296" s="5" t="s">
        <v>7841</v>
      </c>
      <c r="G296" s="2" t="e">
        <f>VLOOKUP(A296,'All E3 ligases'!$A$2:$C$378,3,FALSE)</f>
        <v>#N/A</v>
      </c>
      <c r="H296" s="2" t="e">
        <f>VLOOKUP(A296,'All Phosphatases'!$A$2:$C$39,1,FALSE)</f>
        <v>#N/A</v>
      </c>
    </row>
    <row r="297" spans="1:8" ht="15" customHeight="1" x14ac:dyDescent="0.25">
      <c r="A297" s="26" t="s">
        <v>675</v>
      </c>
      <c r="B297" s="4">
        <v>7</v>
      </c>
      <c r="C297" s="4">
        <v>3</v>
      </c>
      <c r="D297" s="27">
        <v>0.42857142857142855</v>
      </c>
      <c r="E297" s="29">
        <v>0.18544211424224977</v>
      </c>
      <c r="F297" s="5" t="s">
        <v>676</v>
      </c>
      <c r="G297" s="2" t="e">
        <f>VLOOKUP(A297,'All E3 ligases'!$A$2:$C$378,3,FALSE)</f>
        <v>#N/A</v>
      </c>
      <c r="H297" s="2" t="e">
        <f>VLOOKUP(A297,'All Phosphatases'!$A$2:$C$39,1,FALSE)</f>
        <v>#N/A</v>
      </c>
    </row>
    <row r="298" spans="1:8" ht="15" customHeight="1" x14ac:dyDescent="0.25">
      <c r="A298" s="26" t="s">
        <v>1287</v>
      </c>
      <c r="B298" s="4">
        <v>7</v>
      </c>
      <c r="C298" s="4">
        <v>3</v>
      </c>
      <c r="D298" s="27">
        <v>0.42857142857142855</v>
      </c>
      <c r="E298" s="29">
        <v>0.18544211424224977</v>
      </c>
      <c r="F298" s="5" t="s">
        <v>1288</v>
      </c>
      <c r="G298" s="2" t="e">
        <f>VLOOKUP(A298,'All E3 ligases'!$A$2:$C$378,3,FALSE)</f>
        <v>#N/A</v>
      </c>
      <c r="H298" s="2" t="e">
        <f>VLOOKUP(A298,'All Phosphatases'!$A$2:$C$39,1,FALSE)</f>
        <v>#N/A</v>
      </c>
    </row>
    <row r="299" spans="1:8" ht="15" customHeight="1" x14ac:dyDescent="0.25">
      <c r="A299" s="26" t="s">
        <v>1700</v>
      </c>
      <c r="B299" s="4">
        <v>7</v>
      </c>
      <c r="C299" s="4">
        <v>3</v>
      </c>
      <c r="D299" s="27">
        <v>0.42857142857142855</v>
      </c>
      <c r="E299" s="29">
        <v>0.18544211424224977</v>
      </c>
      <c r="F299" s="5" t="s">
        <v>7214</v>
      </c>
      <c r="G299" s="2" t="e">
        <f>VLOOKUP(A299,'All E3 ligases'!$A$2:$C$378,3,FALSE)</f>
        <v>#N/A</v>
      </c>
      <c r="H299" s="2" t="e">
        <f>VLOOKUP(A299,'All Phosphatases'!$A$2:$C$39,1,FALSE)</f>
        <v>#N/A</v>
      </c>
    </row>
    <row r="300" spans="1:8" ht="15" customHeight="1" x14ac:dyDescent="0.25">
      <c r="A300" s="26" t="s">
        <v>1924</v>
      </c>
      <c r="B300" s="4">
        <v>7</v>
      </c>
      <c r="C300" s="4">
        <v>3</v>
      </c>
      <c r="D300" s="27">
        <v>0.42857142857142855</v>
      </c>
      <c r="E300" s="29">
        <v>0.18544211424224977</v>
      </c>
      <c r="F300" s="5" t="s">
        <v>1925</v>
      </c>
      <c r="G300" s="2" t="e">
        <f>VLOOKUP(A300,'All E3 ligases'!$A$2:$C$378,3,FALSE)</f>
        <v>#N/A</v>
      </c>
      <c r="H300" s="2" t="e">
        <f>VLOOKUP(A300,'All Phosphatases'!$A$2:$C$39,1,FALSE)</f>
        <v>#N/A</v>
      </c>
    </row>
    <row r="301" spans="1:8" ht="15" customHeight="1" x14ac:dyDescent="0.25">
      <c r="A301" s="26" t="s">
        <v>2625</v>
      </c>
      <c r="B301" s="4">
        <v>7</v>
      </c>
      <c r="C301" s="4">
        <v>3</v>
      </c>
      <c r="D301" s="27">
        <v>0.42857142857142855</v>
      </c>
      <c r="E301" s="29">
        <v>0.18544211424224977</v>
      </c>
      <c r="F301" s="5" t="s">
        <v>2626</v>
      </c>
      <c r="G301" s="2" t="e">
        <f>VLOOKUP(A301,'All E3 ligases'!$A$2:$C$378,3,FALSE)</f>
        <v>#N/A</v>
      </c>
      <c r="H301" s="2" t="e">
        <f>VLOOKUP(A301,'All Phosphatases'!$A$2:$C$39,1,FALSE)</f>
        <v>#N/A</v>
      </c>
    </row>
    <row r="302" spans="1:8" ht="15" customHeight="1" x14ac:dyDescent="0.25">
      <c r="A302" s="26" t="s">
        <v>2982</v>
      </c>
      <c r="B302" s="4">
        <v>7</v>
      </c>
      <c r="C302" s="4">
        <v>3</v>
      </c>
      <c r="D302" s="27">
        <v>0.42857142857142855</v>
      </c>
      <c r="E302" s="29">
        <v>0.18544211424224977</v>
      </c>
      <c r="F302" s="5" t="s">
        <v>43</v>
      </c>
      <c r="G302" s="2" t="e">
        <f>VLOOKUP(A302,'All E3 ligases'!$A$2:$C$378,3,FALSE)</f>
        <v>#N/A</v>
      </c>
      <c r="H302" s="2" t="e">
        <f>VLOOKUP(A302,'All Phosphatases'!$A$2:$C$39,1,FALSE)</f>
        <v>#N/A</v>
      </c>
    </row>
    <row r="303" spans="1:8" ht="15" customHeight="1" x14ac:dyDescent="0.25">
      <c r="A303" s="26" t="s">
        <v>3172</v>
      </c>
      <c r="B303" s="4">
        <v>7</v>
      </c>
      <c r="C303" s="4">
        <v>3</v>
      </c>
      <c r="D303" s="27">
        <v>0.42857142857142855</v>
      </c>
      <c r="E303" s="29">
        <v>0.18544211424224977</v>
      </c>
      <c r="F303" s="5" t="s">
        <v>3173</v>
      </c>
      <c r="G303" s="2" t="e">
        <f>VLOOKUP(A303,'All E3 ligases'!$A$2:$C$378,3,FALSE)</f>
        <v>#N/A</v>
      </c>
      <c r="H303" s="2" t="e">
        <f>VLOOKUP(A303,'All Phosphatases'!$A$2:$C$39,1,FALSE)</f>
        <v>#N/A</v>
      </c>
    </row>
    <row r="304" spans="1:8" ht="15" customHeight="1" x14ac:dyDescent="0.25">
      <c r="A304" s="26" t="s">
        <v>3590</v>
      </c>
      <c r="B304" s="4">
        <v>7</v>
      </c>
      <c r="C304" s="4">
        <v>3</v>
      </c>
      <c r="D304" s="27">
        <v>0.42857142857142855</v>
      </c>
      <c r="E304" s="29">
        <v>0.18544211424224977</v>
      </c>
      <c r="F304" s="5" t="s">
        <v>7401</v>
      </c>
      <c r="G304" s="2" t="e">
        <f>VLOOKUP(A304,'All E3 ligases'!$A$2:$C$378,3,FALSE)</f>
        <v>#N/A</v>
      </c>
      <c r="H304" s="2" t="e">
        <f>VLOOKUP(A304,'All Phosphatases'!$A$2:$C$39,1,FALSE)</f>
        <v>#N/A</v>
      </c>
    </row>
    <row r="305" spans="1:8" ht="15" customHeight="1" x14ac:dyDescent="0.25">
      <c r="A305" s="26" t="s">
        <v>3666</v>
      </c>
      <c r="B305" s="4">
        <v>7</v>
      </c>
      <c r="C305" s="4">
        <v>3</v>
      </c>
      <c r="D305" s="27">
        <v>0.42857142857142855</v>
      </c>
      <c r="E305" s="29">
        <v>0.18544211424224977</v>
      </c>
      <c r="F305" s="5" t="s">
        <v>3667</v>
      </c>
      <c r="G305" s="2" t="e">
        <f>VLOOKUP(A305,'All E3 ligases'!$A$2:$C$378,3,FALSE)</f>
        <v>#N/A</v>
      </c>
      <c r="H305" s="2" t="e">
        <f>VLOOKUP(A305,'All Phosphatases'!$A$2:$C$39,1,FALSE)</f>
        <v>#N/A</v>
      </c>
    </row>
    <row r="306" spans="1:8" ht="15" customHeight="1" x14ac:dyDescent="0.25">
      <c r="A306" s="26" t="s">
        <v>3860</v>
      </c>
      <c r="B306" s="4">
        <v>7</v>
      </c>
      <c r="C306" s="4">
        <v>3</v>
      </c>
      <c r="D306" s="27">
        <v>0.42857142857142855</v>
      </c>
      <c r="E306" s="29">
        <v>0.18544211424224977</v>
      </c>
      <c r="F306" s="5" t="s">
        <v>3861</v>
      </c>
      <c r="G306" s="2" t="e">
        <f>VLOOKUP(A306,'All E3 ligases'!$A$2:$C$378,3,FALSE)</f>
        <v>#N/A</v>
      </c>
      <c r="H306" s="2" t="e">
        <f>VLOOKUP(A306,'All Phosphatases'!$A$2:$C$39,1,FALSE)</f>
        <v>#N/A</v>
      </c>
    </row>
    <row r="307" spans="1:8" ht="15" customHeight="1" x14ac:dyDescent="0.25">
      <c r="A307" s="26" t="s">
        <v>5263</v>
      </c>
      <c r="B307" s="4">
        <v>7</v>
      </c>
      <c r="C307" s="4">
        <v>3</v>
      </c>
      <c r="D307" s="27">
        <v>0.42857142857142855</v>
      </c>
      <c r="E307" s="29">
        <v>0.18544211424224977</v>
      </c>
      <c r="F307" s="5" t="s">
        <v>5264</v>
      </c>
      <c r="G307" s="2" t="e">
        <f>VLOOKUP(A307,'All E3 ligases'!$A$2:$C$378,3,FALSE)</f>
        <v>#N/A</v>
      </c>
      <c r="H307" s="2" t="e">
        <f>VLOOKUP(A307,'All Phosphatases'!$A$2:$C$39,1,FALSE)</f>
        <v>#N/A</v>
      </c>
    </row>
    <row r="308" spans="1:8" ht="15" customHeight="1" x14ac:dyDescent="0.25">
      <c r="A308" s="26" t="s">
        <v>5621</v>
      </c>
      <c r="B308" s="4">
        <v>7</v>
      </c>
      <c r="C308" s="4">
        <v>3</v>
      </c>
      <c r="D308" s="27">
        <v>0.42857142857142855</v>
      </c>
      <c r="E308" s="29">
        <v>0.18544211424224977</v>
      </c>
      <c r="F308" s="5" t="s">
        <v>5622</v>
      </c>
      <c r="G308" s="2" t="e">
        <f>VLOOKUP(A308,'All E3 ligases'!$A$2:$C$378,3,FALSE)</f>
        <v>#N/A</v>
      </c>
      <c r="H308" s="2" t="e">
        <f>VLOOKUP(A308,'All Phosphatases'!$A$2:$C$39,1,FALSE)</f>
        <v>#N/A</v>
      </c>
    </row>
    <row r="309" spans="1:8" ht="15" customHeight="1" x14ac:dyDescent="0.25">
      <c r="A309" s="26" t="s">
        <v>2933</v>
      </c>
      <c r="B309" s="4">
        <v>9</v>
      </c>
      <c r="C309" s="4">
        <v>4</v>
      </c>
      <c r="D309" s="27">
        <v>0.44444444444444442</v>
      </c>
      <c r="E309" s="29">
        <v>0.14651414298872498</v>
      </c>
      <c r="F309" s="5" t="s">
        <v>2934</v>
      </c>
      <c r="G309" s="2" t="e">
        <f>VLOOKUP(A309,'All E3 ligases'!$A$2:$C$378,3,FALSE)</f>
        <v>#N/A</v>
      </c>
      <c r="H309" s="2" t="e">
        <f>VLOOKUP(A309,'All Phosphatases'!$A$2:$C$39,1,FALSE)</f>
        <v>#N/A</v>
      </c>
    </row>
    <row r="310" spans="1:8" ht="15" customHeight="1" x14ac:dyDescent="0.25">
      <c r="A310" s="26" t="s">
        <v>3905</v>
      </c>
      <c r="B310" s="4">
        <v>9</v>
      </c>
      <c r="C310" s="4">
        <v>4</v>
      </c>
      <c r="D310" s="27">
        <v>0.44444444444444442</v>
      </c>
      <c r="E310" s="29">
        <v>0.14651414298872498</v>
      </c>
      <c r="F310" s="5" t="s">
        <v>3906</v>
      </c>
      <c r="G310" s="2" t="e">
        <f>VLOOKUP(A310,'All E3 ligases'!$A$2:$C$378,3,FALSE)</f>
        <v>#N/A</v>
      </c>
      <c r="H310" s="2" t="e">
        <f>VLOOKUP(A310,'All Phosphatases'!$A$2:$C$39,1,FALSE)</f>
        <v>#N/A</v>
      </c>
    </row>
    <row r="311" spans="1:8" ht="15" customHeight="1" x14ac:dyDescent="0.25">
      <c r="A311" s="26" t="s">
        <v>5543</v>
      </c>
      <c r="B311" s="4">
        <v>9</v>
      </c>
      <c r="C311" s="4">
        <v>4</v>
      </c>
      <c r="D311" s="27">
        <v>0.44444444444444442</v>
      </c>
      <c r="E311" s="29">
        <v>0.14651414298872498</v>
      </c>
      <c r="F311" s="5" t="s">
        <v>5544</v>
      </c>
      <c r="G311" s="2" t="e">
        <f>VLOOKUP(A311,'All E3 ligases'!$A$2:$C$378,3,FALSE)</f>
        <v>#N/A</v>
      </c>
      <c r="H311" s="2" t="e">
        <f>VLOOKUP(A311,'All Phosphatases'!$A$2:$C$39,1,FALSE)</f>
        <v>#N/A</v>
      </c>
    </row>
    <row r="312" spans="1:8" ht="15" customHeight="1" x14ac:dyDescent="0.25">
      <c r="A312" s="26" t="s">
        <v>488</v>
      </c>
      <c r="B312" s="4">
        <v>11</v>
      </c>
      <c r="C312" s="4">
        <v>5</v>
      </c>
      <c r="D312" s="27">
        <v>0.45454545454545453</v>
      </c>
      <c r="E312" s="29">
        <v>0.11736912376673202</v>
      </c>
      <c r="F312" s="5" t="s">
        <v>7965</v>
      </c>
      <c r="G312" s="2" t="e">
        <f>VLOOKUP(A312,'All E3 ligases'!$A$2:$C$378,3,FALSE)</f>
        <v>#N/A</v>
      </c>
      <c r="H312" s="2" t="e">
        <f>VLOOKUP(A312,'All Phosphatases'!$A$2:$C$39,1,FALSE)</f>
        <v>#N/A</v>
      </c>
    </row>
    <row r="313" spans="1:8" ht="15" customHeight="1" x14ac:dyDescent="0.25">
      <c r="A313" s="26" t="s">
        <v>1936</v>
      </c>
      <c r="B313" s="4">
        <v>13</v>
      </c>
      <c r="C313" s="4">
        <v>6</v>
      </c>
      <c r="D313" s="27">
        <v>0.46153846153846156</v>
      </c>
      <c r="E313" s="29">
        <v>9.4919150707404532E-2</v>
      </c>
      <c r="F313" s="5" t="s">
        <v>7199</v>
      </c>
      <c r="G313" s="2" t="e">
        <f>VLOOKUP(A313,'All E3 ligases'!$A$2:$C$378,3,FALSE)</f>
        <v>#N/A</v>
      </c>
      <c r="H313" s="2" t="e">
        <f>VLOOKUP(A313,'All Phosphatases'!$A$2:$C$39,1,FALSE)</f>
        <v>#N/A</v>
      </c>
    </row>
    <row r="314" spans="1:8" ht="15" customHeight="1" x14ac:dyDescent="0.25">
      <c r="A314" s="26" t="s">
        <v>3754</v>
      </c>
      <c r="B314" s="4">
        <v>15</v>
      </c>
      <c r="C314" s="4">
        <v>7</v>
      </c>
      <c r="D314" s="27">
        <v>0.46666666666666667</v>
      </c>
      <c r="E314" s="29">
        <v>7.7301295501357545E-2</v>
      </c>
      <c r="F314" s="5" t="s">
        <v>3755</v>
      </c>
      <c r="G314" s="2" t="str">
        <f>VLOOKUP(A314,'All E3 ligases'!$A$2:$C$378,3,FALSE)</f>
        <v>RING</v>
      </c>
      <c r="H314" s="2" t="e">
        <f>VLOOKUP(A314,'All Phosphatases'!$A$2:$C$39,1,FALSE)</f>
        <v>#N/A</v>
      </c>
    </row>
    <row r="315" spans="1:8" ht="15" customHeight="1" x14ac:dyDescent="0.25">
      <c r="A315" s="26" t="s">
        <v>3411</v>
      </c>
      <c r="B315" s="4">
        <v>32</v>
      </c>
      <c r="C315" s="4">
        <v>16</v>
      </c>
      <c r="D315" s="27">
        <v>0.5</v>
      </c>
      <c r="E315" s="29">
        <v>1.9303030507777114E-2</v>
      </c>
      <c r="F315" s="5" t="s">
        <v>3412</v>
      </c>
      <c r="G315" s="2" t="e">
        <f>VLOOKUP(A315,'All E3 ligases'!$A$2:$C$378,3,FALSE)</f>
        <v>#N/A</v>
      </c>
      <c r="H315" s="2" t="e">
        <f>VLOOKUP(A315,'All Phosphatases'!$A$2:$C$39,1,FALSE)</f>
        <v>#N/A</v>
      </c>
    </row>
    <row r="316" spans="1:8" ht="15" customHeight="1" x14ac:dyDescent="0.25">
      <c r="A316" s="26" t="s">
        <v>428</v>
      </c>
      <c r="B316" s="4">
        <v>10</v>
      </c>
      <c r="C316" s="4">
        <v>5</v>
      </c>
      <c r="D316" s="27">
        <v>0.5</v>
      </c>
      <c r="E316" s="29">
        <v>0.16615092971081774</v>
      </c>
      <c r="F316" s="5" t="s">
        <v>7967</v>
      </c>
      <c r="G316" s="2" t="e">
        <f>VLOOKUP(A316,'All E3 ligases'!$A$2:$C$378,3,FALSE)</f>
        <v>#N/A</v>
      </c>
      <c r="H316" s="2" t="e">
        <f>VLOOKUP(A316,'All Phosphatases'!$A$2:$C$39,1,FALSE)</f>
        <v>#N/A</v>
      </c>
    </row>
    <row r="317" spans="1:8" ht="15" customHeight="1" x14ac:dyDescent="0.25">
      <c r="A317" s="26" t="s">
        <v>1153</v>
      </c>
      <c r="B317" s="4">
        <v>10</v>
      </c>
      <c r="C317" s="4">
        <v>5</v>
      </c>
      <c r="D317" s="27">
        <v>0.5</v>
      </c>
      <c r="E317" s="29">
        <v>0.16615092971081774</v>
      </c>
      <c r="F317" s="5" t="s">
        <v>8119</v>
      </c>
      <c r="G317" s="2" t="e">
        <f>VLOOKUP(A317,'All E3 ligases'!$A$2:$C$378,3,FALSE)</f>
        <v>#N/A</v>
      </c>
      <c r="H317" s="2" t="e">
        <f>VLOOKUP(A317,'All Phosphatases'!$A$2:$C$39,1,FALSE)</f>
        <v>#N/A</v>
      </c>
    </row>
    <row r="318" spans="1:8" ht="15" customHeight="1" x14ac:dyDescent="0.25">
      <c r="A318" s="26" t="s">
        <v>1362</v>
      </c>
      <c r="B318" s="4">
        <v>10</v>
      </c>
      <c r="C318" s="4">
        <v>5</v>
      </c>
      <c r="D318" s="27">
        <v>0.5</v>
      </c>
      <c r="E318" s="29">
        <v>0.16615092971081774</v>
      </c>
      <c r="F318" s="5" t="s">
        <v>7964</v>
      </c>
      <c r="G318" s="2" t="e">
        <f>VLOOKUP(A318,'All E3 ligases'!$A$2:$C$378,3,FALSE)</f>
        <v>#N/A</v>
      </c>
      <c r="H318" s="2" t="e">
        <f>VLOOKUP(A318,'All Phosphatases'!$A$2:$C$39,1,FALSE)</f>
        <v>#N/A</v>
      </c>
    </row>
    <row r="319" spans="1:8" ht="15" customHeight="1" x14ac:dyDescent="0.25">
      <c r="A319" s="26" t="s">
        <v>3204</v>
      </c>
      <c r="B319" s="4">
        <v>10</v>
      </c>
      <c r="C319" s="4">
        <v>5</v>
      </c>
      <c r="D319" s="27">
        <v>0.5</v>
      </c>
      <c r="E319" s="29">
        <v>0.16615092971081774</v>
      </c>
      <c r="F319" s="5" t="s">
        <v>8120</v>
      </c>
      <c r="G319" s="2" t="e">
        <f>VLOOKUP(A319,'All E3 ligases'!$A$2:$C$378,3,FALSE)</f>
        <v>#N/A</v>
      </c>
      <c r="H319" s="2" t="e">
        <f>VLOOKUP(A319,'All Phosphatases'!$A$2:$C$39,1,FALSE)</f>
        <v>#N/A</v>
      </c>
    </row>
    <row r="320" spans="1:8" ht="15" customHeight="1" x14ac:dyDescent="0.25">
      <c r="A320" s="26" t="s">
        <v>6510</v>
      </c>
      <c r="B320" s="4">
        <v>10</v>
      </c>
      <c r="C320" s="4">
        <v>5</v>
      </c>
      <c r="D320" s="27">
        <v>0.5</v>
      </c>
      <c r="E320" s="29">
        <v>0.16615092971081774</v>
      </c>
      <c r="F320" s="5" t="s">
        <v>6511</v>
      </c>
      <c r="G320" s="2" t="e">
        <f>VLOOKUP(A320,'All E3 ligases'!$A$2:$C$378,3,FALSE)</f>
        <v>#N/A</v>
      </c>
      <c r="H320" s="2" t="e">
        <f>VLOOKUP(A320,'All Phosphatases'!$A$2:$C$39,1,FALSE)</f>
        <v>#N/A</v>
      </c>
    </row>
    <row r="321" spans="1:8" ht="15" customHeight="1" x14ac:dyDescent="0.25">
      <c r="A321" s="26" t="s">
        <v>3743</v>
      </c>
      <c r="B321" s="4">
        <v>8</v>
      </c>
      <c r="C321" s="4">
        <v>4</v>
      </c>
      <c r="D321" s="27">
        <v>0.5</v>
      </c>
      <c r="E321" s="29">
        <v>0.20983626851248929</v>
      </c>
      <c r="F321" s="5" t="s">
        <v>3744</v>
      </c>
      <c r="G321" s="2" t="e">
        <f>VLOOKUP(A321,'All E3 ligases'!$A$2:$C$378,3,FALSE)</f>
        <v>#N/A</v>
      </c>
      <c r="H321" s="2" t="e">
        <f>VLOOKUP(A321,'All Phosphatases'!$A$2:$C$39,1,FALSE)</f>
        <v>#N/A</v>
      </c>
    </row>
    <row r="322" spans="1:8" ht="15" customHeight="1" x14ac:dyDescent="0.25">
      <c r="A322" s="26" t="s">
        <v>5212</v>
      </c>
      <c r="B322" s="4">
        <v>8</v>
      </c>
      <c r="C322" s="4">
        <v>4</v>
      </c>
      <c r="D322" s="27">
        <v>0.5</v>
      </c>
      <c r="E322" s="29">
        <v>0.20983626851248929</v>
      </c>
      <c r="F322" s="5" t="s">
        <v>43</v>
      </c>
      <c r="G322" s="2" t="e">
        <f>VLOOKUP(A322,'All E3 ligases'!$A$2:$C$378,3,FALSE)</f>
        <v>#N/A</v>
      </c>
      <c r="H322" s="2" t="e">
        <f>VLOOKUP(A322,'All Phosphatases'!$A$2:$C$39,1,FALSE)</f>
        <v>#N/A</v>
      </c>
    </row>
    <row r="323" spans="1:8" ht="15" customHeight="1" x14ac:dyDescent="0.25">
      <c r="A323" s="26" t="s">
        <v>5533</v>
      </c>
      <c r="B323" s="4">
        <v>8</v>
      </c>
      <c r="C323" s="4">
        <v>4</v>
      </c>
      <c r="D323" s="27">
        <v>0.5</v>
      </c>
      <c r="E323" s="29">
        <v>0.20983626851248929</v>
      </c>
      <c r="F323" s="5" t="s">
        <v>5534</v>
      </c>
      <c r="G323" s="2" t="e">
        <f>VLOOKUP(A323,'All E3 ligases'!$A$2:$C$378,3,FALSE)</f>
        <v>#N/A</v>
      </c>
      <c r="H323" s="2" t="e">
        <f>VLOOKUP(A323,'All Phosphatases'!$A$2:$C$39,1,FALSE)</f>
        <v>#N/A</v>
      </c>
    </row>
    <row r="324" spans="1:8" ht="15" customHeight="1" x14ac:dyDescent="0.25">
      <c r="A324" s="26" t="s">
        <v>1040</v>
      </c>
      <c r="B324" s="4">
        <v>6</v>
      </c>
      <c r="C324" s="4">
        <v>3</v>
      </c>
      <c r="D324" s="27">
        <v>0.5</v>
      </c>
      <c r="E324" s="29">
        <v>0.27006198876409687</v>
      </c>
      <c r="F324" s="5" t="s">
        <v>7426</v>
      </c>
      <c r="G324" s="2" t="e">
        <f>VLOOKUP(A324,'All E3 ligases'!$A$2:$C$378,3,FALSE)</f>
        <v>#N/A</v>
      </c>
      <c r="H324" s="2" t="e">
        <f>VLOOKUP(A324,'All Phosphatases'!$A$2:$C$39,1,FALSE)</f>
        <v>#N/A</v>
      </c>
    </row>
    <row r="325" spans="1:8" ht="15" customHeight="1" x14ac:dyDescent="0.25">
      <c r="A325" s="26" t="s">
        <v>1210</v>
      </c>
      <c r="B325" s="4">
        <v>6</v>
      </c>
      <c r="C325" s="4">
        <v>3</v>
      </c>
      <c r="D325" s="27">
        <v>0.5</v>
      </c>
      <c r="E325" s="29">
        <v>0.27006198876409687</v>
      </c>
      <c r="F325" s="5" t="s">
        <v>8170</v>
      </c>
      <c r="G325" s="2" t="e">
        <f>VLOOKUP(A325,'All E3 ligases'!$A$2:$C$378,3,FALSE)</f>
        <v>#N/A</v>
      </c>
      <c r="H325" s="2" t="e">
        <f>VLOOKUP(A325,'All Phosphatases'!$A$2:$C$39,1,FALSE)</f>
        <v>#N/A</v>
      </c>
    </row>
    <row r="326" spans="1:8" ht="15" customHeight="1" x14ac:dyDescent="0.25">
      <c r="A326" s="26" t="s">
        <v>2020</v>
      </c>
      <c r="B326" s="4">
        <v>6</v>
      </c>
      <c r="C326" s="4">
        <v>3</v>
      </c>
      <c r="D326" s="27">
        <v>0.5</v>
      </c>
      <c r="E326" s="29">
        <v>0.27006198876409687</v>
      </c>
      <c r="F326" s="5" t="s">
        <v>2021</v>
      </c>
      <c r="G326" s="2" t="e">
        <f>VLOOKUP(A326,'All E3 ligases'!$A$2:$C$378,3,FALSE)</f>
        <v>#N/A</v>
      </c>
      <c r="H326" s="2" t="e">
        <f>VLOOKUP(A326,'All Phosphatases'!$A$2:$C$39,1,FALSE)</f>
        <v>#N/A</v>
      </c>
    </row>
    <row r="327" spans="1:8" ht="15" customHeight="1" x14ac:dyDescent="0.25">
      <c r="A327" s="26" t="s">
        <v>2158</v>
      </c>
      <c r="B327" s="4">
        <v>6</v>
      </c>
      <c r="C327" s="4">
        <v>3</v>
      </c>
      <c r="D327" s="27">
        <v>0.5</v>
      </c>
      <c r="E327" s="29">
        <v>0.27006198876409687</v>
      </c>
      <c r="F327" s="5" t="s">
        <v>2159</v>
      </c>
      <c r="G327" s="2" t="e">
        <f>VLOOKUP(A327,'All E3 ligases'!$A$2:$C$378,3,FALSE)</f>
        <v>#N/A</v>
      </c>
      <c r="H327" s="2" t="e">
        <f>VLOOKUP(A327,'All Phosphatases'!$A$2:$C$39,1,FALSE)</f>
        <v>#N/A</v>
      </c>
    </row>
    <row r="328" spans="1:8" ht="15" customHeight="1" x14ac:dyDescent="0.25">
      <c r="A328" s="26" t="s">
        <v>2225</v>
      </c>
      <c r="B328" s="4">
        <v>6</v>
      </c>
      <c r="C328" s="4">
        <v>3</v>
      </c>
      <c r="D328" s="27">
        <v>0.5</v>
      </c>
      <c r="E328" s="29">
        <v>0.27006198876409687</v>
      </c>
      <c r="F328" s="5" t="s">
        <v>2226</v>
      </c>
      <c r="G328" s="2" t="e">
        <f>VLOOKUP(A328,'All E3 ligases'!$A$2:$C$378,3,FALSE)</f>
        <v>#N/A</v>
      </c>
      <c r="H328" s="2" t="e">
        <f>VLOOKUP(A328,'All Phosphatases'!$A$2:$C$39,1,FALSE)</f>
        <v>#N/A</v>
      </c>
    </row>
    <row r="329" spans="1:8" ht="15" customHeight="1" x14ac:dyDescent="0.25">
      <c r="A329" s="26" t="s">
        <v>3465</v>
      </c>
      <c r="B329" s="4">
        <v>6</v>
      </c>
      <c r="C329" s="4">
        <v>3</v>
      </c>
      <c r="D329" s="27">
        <v>0.5</v>
      </c>
      <c r="E329" s="29">
        <v>0.27006198876409687</v>
      </c>
      <c r="F329" s="5" t="s">
        <v>43</v>
      </c>
      <c r="G329" s="2" t="e">
        <f>VLOOKUP(A329,'All E3 ligases'!$A$2:$C$378,3,FALSE)</f>
        <v>#N/A</v>
      </c>
      <c r="H329" s="2" t="e">
        <f>VLOOKUP(A329,'All Phosphatases'!$A$2:$C$39,1,FALSE)</f>
        <v>#N/A</v>
      </c>
    </row>
    <row r="330" spans="1:8" ht="15" customHeight="1" x14ac:dyDescent="0.25">
      <c r="A330" s="26" t="s">
        <v>4182</v>
      </c>
      <c r="B330" s="4">
        <v>6</v>
      </c>
      <c r="C330" s="4">
        <v>3</v>
      </c>
      <c r="D330" s="27">
        <v>0.5</v>
      </c>
      <c r="E330" s="29">
        <v>0.27006198876409687</v>
      </c>
      <c r="F330" s="5" t="s">
        <v>7731</v>
      </c>
      <c r="G330" s="2" t="e">
        <f>VLOOKUP(A330,'All E3 ligases'!$A$2:$C$378,3,FALSE)</f>
        <v>#N/A</v>
      </c>
      <c r="H330" s="2" t="e">
        <f>VLOOKUP(A330,'All Phosphatases'!$A$2:$C$39,1,FALSE)</f>
        <v>#N/A</v>
      </c>
    </row>
    <row r="331" spans="1:8" ht="15" customHeight="1" x14ac:dyDescent="0.25">
      <c r="A331" s="26" t="s">
        <v>5074</v>
      </c>
      <c r="B331" s="4">
        <v>6</v>
      </c>
      <c r="C331" s="4">
        <v>3</v>
      </c>
      <c r="D331" s="27">
        <v>0.5</v>
      </c>
      <c r="E331" s="29">
        <v>0.27006198876409687</v>
      </c>
      <c r="F331" s="5" t="s">
        <v>7922</v>
      </c>
      <c r="G331" s="2" t="e">
        <f>VLOOKUP(A331,'All E3 ligases'!$A$2:$C$378,3,FALSE)</f>
        <v>#N/A</v>
      </c>
      <c r="H331" s="2" t="e">
        <f>VLOOKUP(A331,'All Phosphatases'!$A$2:$C$39,1,FALSE)</f>
        <v>#N/A</v>
      </c>
    </row>
    <row r="332" spans="1:8" ht="15" customHeight="1" x14ac:dyDescent="0.25">
      <c r="A332" s="26" t="s">
        <v>5146</v>
      </c>
      <c r="B332" s="4">
        <v>6</v>
      </c>
      <c r="C332" s="4">
        <v>3</v>
      </c>
      <c r="D332" s="27">
        <v>0.5</v>
      </c>
      <c r="E332" s="29">
        <v>0.27006198876409687</v>
      </c>
      <c r="F332" s="5" t="s">
        <v>5147</v>
      </c>
      <c r="G332" s="2" t="e">
        <f>VLOOKUP(A332,'All E3 ligases'!$A$2:$C$378,3,FALSE)</f>
        <v>#N/A</v>
      </c>
      <c r="H332" s="2" t="e">
        <f>VLOOKUP(A332,'All Phosphatases'!$A$2:$C$39,1,FALSE)</f>
        <v>#N/A</v>
      </c>
    </row>
    <row r="333" spans="1:8" ht="15" customHeight="1" x14ac:dyDescent="0.25">
      <c r="A333" s="26" t="s">
        <v>5158</v>
      </c>
      <c r="B333" s="4">
        <v>6</v>
      </c>
      <c r="C333" s="4">
        <v>3</v>
      </c>
      <c r="D333" s="27">
        <v>0.5</v>
      </c>
      <c r="E333" s="29">
        <v>0.27006198876409687</v>
      </c>
      <c r="F333" s="5" t="s">
        <v>5159</v>
      </c>
      <c r="G333" s="2" t="e">
        <f>VLOOKUP(A333,'All E3 ligases'!$A$2:$C$378,3,FALSE)</f>
        <v>#N/A</v>
      </c>
      <c r="H333" s="2" t="e">
        <f>VLOOKUP(A333,'All Phosphatases'!$A$2:$C$39,1,FALSE)</f>
        <v>#N/A</v>
      </c>
    </row>
    <row r="334" spans="1:8" ht="15" customHeight="1" x14ac:dyDescent="0.25">
      <c r="A334" s="26" t="s">
        <v>6581</v>
      </c>
      <c r="B334" s="4">
        <v>6</v>
      </c>
      <c r="C334" s="4">
        <v>3</v>
      </c>
      <c r="D334" s="27">
        <v>0.5</v>
      </c>
      <c r="E334" s="29">
        <v>0.27006198876409687</v>
      </c>
      <c r="F334" s="5" t="s">
        <v>43</v>
      </c>
      <c r="G334" s="2" t="e">
        <f>VLOOKUP(A334,'All E3 ligases'!$A$2:$C$378,3,FALSE)</f>
        <v>#N/A</v>
      </c>
      <c r="H334" s="2" t="e">
        <f>VLOOKUP(A334,'All Phosphatases'!$A$2:$C$39,1,FALSE)</f>
        <v>#N/A</v>
      </c>
    </row>
    <row r="335" spans="1:8" ht="15" customHeight="1" x14ac:dyDescent="0.25">
      <c r="A335" s="26" t="s">
        <v>499</v>
      </c>
      <c r="B335" s="4">
        <v>4</v>
      </c>
      <c r="C335" s="4">
        <v>2</v>
      </c>
      <c r="D335" s="27">
        <v>0.5</v>
      </c>
      <c r="E335" s="29">
        <v>0.35901984485342958</v>
      </c>
      <c r="F335" s="5" t="s">
        <v>500</v>
      </c>
      <c r="G335" s="2" t="e">
        <f>VLOOKUP(A335,'All E3 ligases'!$A$2:$C$378,3,FALSE)</f>
        <v>#N/A</v>
      </c>
      <c r="H335" s="2" t="e">
        <f>VLOOKUP(A335,'All Phosphatases'!$A$2:$C$39,1,FALSE)</f>
        <v>#N/A</v>
      </c>
    </row>
    <row r="336" spans="1:8" ht="15" customHeight="1" x14ac:dyDescent="0.25">
      <c r="A336" s="26" t="s">
        <v>530</v>
      </c>
      <c r="B336" s="4">
        <v>4</v>
      </c>
      <c r="C336" s="4">
        <v>2</v>
      </c>
      <c r="D336" s="27">
        <v>0.5</v>
      </c>
      <c r="E336" s="29">
        <v>0.35901984485342958</v>
      </c>
      <c r="F336" s="5" t="s">
        <v>8249</v>
      </c>
      <c r="G336" s="2" t="e">
        <f>VLOOKUP(A336,'All E3 ligases'!$A$2:$C$378,3,FALSE)</f>
        <v>#N/A</v>
      </c>
      <c r="H336" s="2" t="e">
        <f>VLOOKUP(A336,'All Phosphatases'!$A$2:$C$39,1,FALSE)</f>
        <v>#N/A</v>
      </c>
    </row>
    <row r="337" spans="1:8" ht="15" customHeight="1" x14ac:dyDescent="0.25">
      <c r="A337" s="26" t="s">
        <v>653</v>
      </c>
      <c r="B337" s="4">
        <v>4</v>
      </c>
      <c r="C337" s="4">
        <v>2</v>
      </c>
      <c r="D337" s="27">
        <v>0.5</v>
      </c>
      <c r="E337" s="29">
        <v>0.35901984485342958</v>
      </c>
      <c r="F337" s="5" t="s">
        <v>654</v>
      </c>
      <c r="G337" s="2" t="e">
        <f>VLOOKUP(A337,'All E3 ligases'!$A$2:$C$378,3,FALSE)</f>
        <v>#N/A</v>
      </c>
      <c r="H337" s="2" t="e">
        <f>VLOOKUP(A337,'All Phosphatases'!$A$2:$C$39,1,FALSE)</f>
        <v>#N/A</v>
      </c>
    </row>
    <row r="338" spans="1:8" ht="15" customHeight="1" x14ac:dyDescent="0.25">
      <c r="A338" s="26" t="s">
        <v>708</v>
      </c>
      <c r="B338" s="4">
        <v>4</v>
      </c>
      <c r="C338" s="4">
        <v>2</v>
      </c>
      <c r="D338" s="27">
        <v>0.5</v>
      </c>
      <c r="E338" s="29">
        <v>0.35901984485342958</v>
      </c>
      <c r="F338" s="5" t="s">
        <v>7743</v>
      </c>
      <c r="G338" s="2" t="e">
        <f>VLOOKUP(A338,'All E3 ligases'!$A$2:$C$378,3,FALSE)</f>
        <v>#N/A</v>
      </c>
      <c r="H338" s="2" t="e">
        <f>VLOOKUP(A338,'All Phosphatases'!$A$2:$C$39,1,FALSE)</f>
        <v>#N/A</v>
      </c>
    </row>
    <row r="339" spans="1:8" ht="15" customHeight="1" x14ac:dyDescent="0.25">
      <c r="A339" s="26" t="s">
        <v>858</v>
      </c>
      <c r="B339" s="4">
        <v>4</v>
      </c>
      <c r="C339" s="4">
        <v>2</v>
      </c>
      <c r="D339" s="27">
        <v>0.5</v>
      </c>
      <c r="E339" s="29">
        <v>0.35901984485342958</v>
      </c>
      <c r="F339" s="5" t="s">
        <v>859</v>
      </c>
      <c r="G339" s="2" t="e">
        <f>VLOOKUP(A339,'All E3 ligases'!$A$2:$C$378,3,FALSE)</f>
        <v>#N/A</v>
      </c>
      <c r="H339" s="2" t="e">
        <f>VLOOKUP(A339,'All Phosphatases'!$A$2:$C$39,1,FALSE)</f>
        <v>#N/A</v>
      </c>
    </row>
    <row r="340" spans="1:8" ht="15" customHeight="1" x14ac:dyDescent="0.25">
      <c r="A340" s="26" t="s">
        <v>860</v>
      </c>
      <c r="B340" s="4">
        <v>4</v>
      </c>
      <c r="C340" s="4">
        <v>2</v>
      </c>
      <c r="D340" s="27">
        <v>0.5</v>
      </c>
      <c r="E340" s="29">
        <v>0.35901984485342958</v>
      </c>
      <c r="F340" s="5" t="s">
        <v>8250</v>
      </c>
      <c r="G340" s="2" t="e">
        <f>VLOOKUP(A340,'All E3 ligases'!$A$2:$C$378,3,FALSE)</f>
        <v>#N/A</v>
      </c>
      <c r="H340" s="2" t="e">
        <f>VLOOKUP(A340,'All Phosphatases'!$A$2:$C$39,1,FALSE)</f>
        <v>#N/A</v>
      </c>
    </row>
    <row r="341" spans="1:8" ht="15" customHeight="1" x14ac:dyDescent="0.25">
      <c r="A341" s="26" t="s">
        <v>1125</v>
      </c>
      <c r="B341" s="4">
        <v>4</v>
      </c>
      <c r="C341" s="4">
        <v>2</v>
      </c>
      <c r="D341" s="27">
        <v>0.5</v>
      </c>
      <c r="E341" s="29">
        <v>0.35901984485342958</v>
      </c>
      <c r="F341" s="5" t="s">
        <v>43</v>
      </c>
      <c r="G341" s="2" t="e">
        <f>VLOOKUP(A341,'All E3 ligases'!$A$2:$C$378,3,FALSE)</f>
        <v>#N/A</v>
      </c>
      <c r="H341" s="2" t="e">
        <f>VLOOKUP(A341,'All Phosphatases'!$A$2:$C$39,1,FALSE)</f>
        <v>#N/A</v>
      </c>
    </row>
    <row r="342" spans="1:8" ht="15" customHeight="1" x14ac:dyDescent="0.25">
      <c r="A342" s="26" t="s">
        <v>1322</v>
      </c>
      <c r="B342" s="4">
        <v>4</v>
      </c>
      <c r="C342" s="4">
        <v>2</v>
      </c>
      <c r="D342" s="27">
        <v>0.5</v>
      </c>
      <c r="E342" s="29">
        <v>0.35901984485342958</v>
      </c>
      <c r="F342" s="5" t="s">
        <v>7465</v>
      </c>
      <c r="G342" s="2" t="e">
        <f>VLOOKUP(A342,'All E3 ligases'!$A$2:$C$378,3,FALSE)</f>
        <v>#N/A</v>
      </c>
      <c r="H342" s="2" t="e">
        <f>VLOOKUP(A342,'All Phosphatases'!$A$2:$C$39,1,FALSE)</f>
        <v>#N/A</v>
      </c>
    </row>
    <row r="343" spans="1:8" ht="15" customHeight="1" x14ac:dyDescent="0.25">
      <c r="A343" s="26" t="s">
        <v>1457</v>
      </c>
      <c r="B343" s="4">
        <v>4</v>
      </c>
      <c r="C343" s="4">
        <v>2</v>
      </c>
      <c r="D343" s="27">
        <v>0.5</v>
      </c>
      <c r="E343" s="29">
        <v>0.35901984485342958</v>
      </c>
      <c r="F343" s="5" t="s">
        <v>1458</v>
      </c>
      <c r="G343" s="2" t="e">
        <f>VLOOKUP(A343,'All E3 ligases'!$A$2:$C$378,3,FALSE)</f>
        <v>#N/A</v>
      </c>
      <c r="H343" s="2" t="e">
        <f>VLOOKUP(A343,'All Phosphatases'!$A$2:$C$39,1,FALSE)</f>
        <v>#N/A</v>
      </c>
    </row>
    <row r="344" spans="1:8" ht="15" customHeight="1" x14ac:dyDescent="0.25">
      <c r="A344" s="26" t="s">
        <v>1490</v>
      </c>
      <c r="B344" s="4">
        <v>4</v>
      </c>
      <c r="C344" s="4">
        <v>2</v>
      </c>
      <c r="D344" s="27">
        <v>0.5</v>
      </c>
      <c r="E344" s="29">
        <v>0.35901984485342958</v>
      </c>
      <c r="F344" s="5" t="s">
        <v>1491</v>
      </c>
      <c r="G344" s="2" t="e">
        <f>VLOOKUP(A344,'All E3 ligases'!$A$2:$C$378,3,FALSE)</f>
        <v>#N/A</v>
      </c>
      <c r="H344" s="2" t="e">
        <f>VLOOKUP(A344,'All Phosphatases'!$A$2:$C$39,1,FALSE)</f>
        <v>#N/A</v>
      </c>
    </row>
    <row r="345" spans="1:8" ht="15" customHeight="1" x14ac:dyDescent="0.25">
      <c r="A345" s="26" t="s">
        <v>1558</v>
      </c>
      <c r="B345" s="4">
        <v>4</v>
      </c>
      <c r="C345" s="4">
        <v>2</v>
      </c>
      <c r="D345" s="27">
        <v>0.5</v>
      </c>
      <c r="E345" s="29">
        <v>0.35901984485342958</v>
      </c>
      <c r="F345" s="5" t="s">
        <v>7248</v>
      </c>
      <c r="G345" s="2" t="e">
        <f>VLOOKUP(A345,'All E3 ligases'!$A$2:$C$378,3,FALSE)</f>
        <v>#N/A</v>
      </c>
      <c r="H345" s="2" t="e">
        <f>VLOOKUP(A345,'All Phosphatases'!$A$2:$C$39,1,FALSE)</f>
        <v>#N/A</v>
      </c>
    </row>
    <row r="346" spans="1:8" ht="15" customHeight="1" x14ac:dyDescent="0.25">
      <c r="A346" s="26" t="s">
        <v>1567</v>
      </c>
      <c r="B346" s="4">
        <v>4</v>
      </c>
      <c r="C346" s="4">
        <v>2</v>
      </c>
      <c r="D346" s="27">
        <v>0.5</v>
      </c>
      <c r="E346" s="29">
        <v>0.35901984485342958</v>
      </c>
      <c r="F346" s="5" t="s">
        <v>7249</v>
      </c>
      <c r="G346" s="2" t="e">
        <f>VLOOKUP(A346,'All E3 ligases'!$A$2:$C$378,3,FALSE)</f>
        <v>#N/A</v>
      </c>
      <c r="H346" s="2" t="e">
        <f>VLOOKUP(A346,'All Phosphatases'!$A$2:$C$39,1,FALSE)</f>
        <v>#N/A</v>
      </c>
    </row>
    <row r="347" spans="1:8" ht="15" customHeight="1" x14ac:dyDescent="0.25">
      <c r="A347" s="26" t="s">
        <v>2209</v>
      </c>
      <c r="B347" s="4">
        <v>4</v>
      </c>
      <c r="C347" s="4">
        <v>2</v>
      </c>
      <c r="D347" s="27">
        <v>0.5</v>
      </c>
      <c r="E347" s="29">
        <v>0.35901984485342958</v>
      </c>
      <c r="F347" s="5" t="s">
        <v>2210</v>
      </c>
      <c r="G347" s="2" t="e">
        <f>VLOOKUP(A347,'All E3 ligases'!$A$2:$C$378,3,FALSE)</f>
        <v>#N/A</v>
      </c>
      <c r="H347" s="2" t="e">
        <f>VLOOKUP(A347,'All Phosphatases'!$A$2:$C$39,1,FALSE)</f>
        <v>#N/A</v>
      </c>
    </row>
    <row r="348" spans="1:8" ht="15" customHeight="1" x14ac:dyDescent="0.25">
      <c r="A348" s="26" t="s">
        <v>2540</v>
      </c>
      <c r="B348" s="4">
        <v>4</v>
      </c>
      <c r="C348" s="4">
        <v>2</v>
      </c>
      <c r="D348" s="27">
        <v>0.5</v>
      </c>
      <c r="E348" s="29">
        <v>0.35901984485342958</v>
      </c>
      <c r="F348" s="5" t="s">
        <v>7466</v>
      </c>
      <c r="G348" s="2" t="e">
        <f>VLOOKUP(A348,'All E3 ligases'!$A$2:$C$378,3,FALSE)</f>
        <v>#N/A</v>
      </c>
      <c r="H348" s="2" t="e">
        <f>VLOOKUP(A348,'All Phosphatases'!$A$2:$C$39,1,FALSE)</f>
        <v>#N/A</v>
      </c>
    </row>
    <row r="349" spans="1:8" ht="15" customHeight="1" x14ac:dyDescent="0.25">
      <c r="A349" s="26" t="s">
        <v>2948</v>
      </c>
      <c r="B349" s="4">
        <v>4</v>
      </c>
      <c r="C349" s="4">
        <v>2</v>
      </c>
      <c r="D349" s="27">
        <v>0.5</v>
      </c>
      <c r="E349" s="29">
        <v>0.35901984485342958</v>
      </c>
      <c r="F349" s="5" t="s">
        <v>2949</v>
      </c>
      <c r="G349" s="2" t="e">
        <f>VLOOKUP(A349,'All E3 ligases'!$A$2:$C$378,3,FALSE)</f>
        <v>#N/A</v>
      </c>
      <c r="H349" s="2" t="e">
        <f>VLOOKUP(A349,'All Phosphatases'!$A$2:$C$39,1,FALSE)</f>
        <v>#N/A</v>
      </c>
    </row>
    <row r="350" spans="1:8" ht="15" customHeight="1" x14ac:dyDescent="0.25">
      <c r="A350" s="26" t="s">
        <v>3075</v>
      </c>
      <c r="B350" s="4">
        <v>4</v>
      </c>
      <c r="C350" s="4">
        <v>2</v>
      </c>
      <c r="D350" s="27">
        <v>0.5</v>
      </c>
      <c r="E350" s="29">
        <v>0.35901984485342958</v>
      </c>
      <c r="F350" s="5" t="s">
        <v>3076</v>
      </c>
      <c r="G350" s="2" t="e">
        <f>VLOOKUP(A350,'All E3 ligases'!$A$2:$C$378,3,FALSE)</f>
        <v>#N/A</v>
      </c>
      <c r="H350" s="2" t="e">
        <f>VLOOKUP(A350,'All Phosphatases'!$A$2:$C$39,1,FALSE)</f>
        <v>#N/A</v>
      </c>
    </row>
    <row r="351" spans="1:8" ht="15" customHeight="1" x14ac:dyDescent="0.25">
      <c r="A351" s="26" t="s">
        <v>3085</v>
      </c>
      <c r="B351" s="4">
        <v>4</v>
      </c>
      <c r="C351" s="4">
        <v>2</v>
      </c>
      <c r="D351" s="27">
        <v>0.5</v>
      </c>
      <c r="E351" s="29">
        <v>0.35901984485342958</v>
      </c>
      <c r="F351" s="5" t="s">
        <v>3086</v>
      </c>
      <c r="G351" s="2" t="e">
        <f>VLOOKUP(A351,'All E3 ligases'!$A$2:$C$378,3,FALSE)</f>
        <v>#N/A</v>
      </c>
      <c r="H351" s="2" t="e">
        <f>VLOOKUP(A351,'All Phosphatases'!$A$2:$C$39,1,FALSE)</f>
        <v>#N/A</v>
      </c>
    </row>
    <row r="352" spans="1:8" ht="15" customHeight="1" x14ac:dyDescent="0.25">
      <c r="A352" s="26" t="s">
        <v>3112</v>
      </c>
      <c r="B352" s="4">
        <v>4</v>
      </c>
      <c r="C352" s="4">
        <v>2</v>
      </c>
      <c r="D352" s="27">
        <v>0.5</v>
      </c>
      <c r="E352" s="29">
        <v>0.35901984485342958</v>
      </c>
      <c r="F352" s="5" t="s">
        <v>3113</v>
      </c>
      <c r="G352" s="2" t="e">
        <f>VLOOKUP(A352,'All E3 ligases'!$A$2:$C$378,3,FALSE)</f>
        <v>#N/A</v>
      </c>
      <c r="H352" s="2" t="e">
        <f>VLOOKUP(A352,'All Phosphatases'!$A$2:$C$39,1,FALSE)</f>
        <v>#N/A</v>
      </c>
    </row>
    <row r="353" spans="1:8" ht="15" customHeight="1" x14ac:dyDescent="0.25">
      <c r="A353" s="26" t="s">
        <v>3501</v>
      </c>
      <c r="B353" s="4">
        <v>4</v>
      </c>
      <c r="C353" s="4">
        <v>2</v>
      </c>
      <c r="D353" s="27">
        <v>0.5</v>
      </c>
      <c r="E353" s="29">
        <v>0.35901984485342958</v>
      </c>
      <c r="F353" s="5" t="s">
        <v>3502</v>
      </c>
      <c r="G353" s="2" t="e">
        <f>VLOOKUP(A353,'All E3 ligases'!$A$2:$C$378,3,FALSE)</f>
        <v>#N/A</v>
      </c>
      <c r="H353" s="2" t="e">
        <f>VLOOKUP(A353,'All Phosphatases'!$A$2:$C$39,1,FALSE)</f>
        <v>#N/A</v>
      </c>
    </row>
    <row r="354" spans="1:8" ht="15" customHeight="1" x14ac:dyDescent="0.25">
      <c r="A354" s="26" t="s">
        <v>3558</v>
      </c>
      <c r="B354" s="4">
        <v>4</v>
      </c>
      <c r="C354" s="4">
        <v>2</v>
      </c>
      <c r="D354" s="27">
        <v>0.5</v>
      </c>
      <c r="E354" s="29">
        <v>0.35901984485342958</v>
      </c>
      <c r="F354" s="5" t="s">
        <v>8251</v>
      </c>
      <c r="G354" s="2" t="e">
        <f>VLOOKUP(A354,'All E3 ligases'!$A$2:$C$378,3,FALSE)</f>
        <v>#N/A</v>
      </c>
      <c r="H354" s="2" t="e">
        <f>VLOOKUP(A354,'All Phosphatases'!$A$2:$C$39,1,FALSE)</f>
        <v>#N/A</v>
      </c>
    </row>
    <row r="355" spans="1:8" ht="15" customHeight="1" x14ac:dyDescent="0.25">
      <c r="A355" s="26" t="s">
        <v>3620</v>
      </c>
      <c r="B355" s="4">
        <v>4</v>
      </c>
      <c r="C355" s="4">
        <v>2</v>
      </c>
      <c r="D355" s="27">
        <v>0.5</v>
      </c>
      <c r="E355" s="29">
        <v>0.35901984485342958</v>
      </c>
      <c r="F355" s="5" t="s">
        <v>3621</v>
      </c>
      <c r="G355" s="2" t="e">
        <f>VLOOKUP(A355,'All E3 ligases'!$A$2:$C$378,3,FALSE)</f>
        <v>#N/A</v>
      </c>
      <c r="H355" s="2" t="e">
        <f>VLOOKUP(A355,'All Phosphatases'!$A$2:$C$39,1,FALSE)</f>
        <v>#N/A</v>
      </c>
    </row>
    <row r="356" spans="1:8" ht="15" customHeight="1" x14ac:dyDescent="0.25">
      <c r="A356" s="26" t="s">
        <v>4395</v>
      </c>
      <c r="B356" s="4">
        <v>4</v>
      </c>
      <c r="C356" s="4">
        <v>2</v>
      </c>
      <c r="D356" s="27">
        <v>0.5</v>
      </c>
      <c r="E356" s="29">
        <v>0.35901984485342958</v>
      </c>
      <c r="F356" s="5" t="s">
        <v>4396</v>
      </c>
      <c r="G356" s="2" t="e">
        <f>VLOOKUP(A356,'All E3 ligases'!$A$2:$C$378,3,FALSE)</f>
        <v>#N/A</v>
      </c>
      <c r="H356" s="2" t="e">
        <f>VLOOKUP(A356,'All Phosphatases'!$A$2:$C$39,1,FALSE)</f>
        <v>#N/A</v>
      </c>
    </row>
    <row r="357" spans="1:8" ht="15" customHeight="1" x14ac:dyDescent="0.25">
      <c r="A357" s="26" t="s">
        <v>4431</v>
      </c>
      <c r="B357" s="4">
        <v>4</v>
      </c>
      <c r="C357" s="4">
        <v>2</v>
      </c>
      <c r="D357" s="27">
        <v>0.5</v>
      </c>
      <c r="E357" s="29">
        <v>0.35901984485342958</v>
      </c>
      <c r="F357" s="5" t="s">
        <v>4432</v>
      </c>
      <c r="G357" s="2" t="e">
        <f>VLOOKUP(A357,'All E3 ligases'!$A$2:$C$378,3,FALSE)</f>
        <v>#N/A</v>
      </c>
      <c r="H357" s="2" t="e">
        <f>VLOOKUP(A357,'All Phosphatases'!$A$2:$C$39,1,FALSE)</f>
        <v>#N/A</v>
      </c>
    </row>
    <row r="358" spans="1:8" ht="15" customHeight="1" x14ac:dyDescent="0.25">
      <c r="A358" s="26" t="s">
        <v>4539</v>
      </c>
      <c r="B358" s="4">
        <v>4</v>
      </c>
      <c r="C358" s="4">
        <v>2</v>
      </c>
      <c r="D358" s="27">
        <v>0.5</v>
      </c>
      <c r="E358" s="29">
        <v>0.35901984485342958</v>
      </c>
      <c r="F358" s="5" t="s">
        <v>4540</v>
      </c>
      <c r="G358" s="2" t="e">
        <f>VLOOKUP(A358,'All E3 ligases'!$A$2:$C$378,3,FALSE)</f>
        <v>#N/A</v>
      </c>
      <c r="H358" s="2" t="e">
        <f>VLOOKUP(A358,'All Phosphatases'!$A$2:$C$39,1,FALSE)</f>
        <v>#N/A</v>
      </c>
    </row>
    <row r="359" spans="1:8" ht="15" customHeight="1" x14ac:dyDescent="0.25">
      <c r="A359" s="26" t="s">
        <v>4604</v>
      </c>
      <c r="B359" s="4">
        <v>4</v>
      </c>
      <c r="C359" s="4">
        <v>2</v>
      </c>
      <c r="D359" s="27">
        <v>0.5</v>
      </c>
      <c r="E359" s="29">
        <v>0.35901984485342958</v>
      </c>
      <c r="F359" s="5" t="s">
        <v>7467</v>
      </c>
      <c r="G359" s="2" t="e">
        <f>VLOOKUP(A359,'All E3 ligases'!$A$2:$C$378,3,FALSE)</f>
        <v>#N/A</v>
      </c>
      <c r="H359" s="2" t="e">
        <f>VLOOKUP(A359,'All Phosphatases'!$A$2:$C$39,1,FALSE)</f>
        <v>#N/A</v>
      </c>
    </row>
    <row r="360" spans="1:8" ht="15" customHeight="1" x14ac:dyDescent="0.25">
      <c r="A360" s="26" t="s">
        <v>4982</v>
      </c>
      <c r="B360" s="4">
        <v>4</v>
      </c>
      <c r="C360" s="4">
        <v>2</v>
      </c>
      <c r="D360" s="27">
        <v>0.5</v>
      </c>
      <c r="E360" s="29">
        <v>0.35901984485342958</v>
      </c>
      <c r="F360" s="5" t="s">
        <v>7468</v>
      </c>
      <c r="G360" s="2" t="e">
        <f>VLOOKUP(A360,'All E3 ligases'!$A$2:$C$378,3,FALSE)</f>
        <v>#N/A</v>
      </c>
      <c r="H360" s="2" t="e">
        <f>VLOOKUP(A360,'All Phosphatases'!$A$2:$C$39,1,FALSE)</f>
        <v>#N/A</v>
      </c>
    </row>
    <row r="361" spans="1:8" ht="15" customHeight="1" x14ac:dyDescent="0.25">
      <c r="A361" s="26" t="s">
        <v>5014</v>
      </c>
      <c r="B361" s="4">
        <v>4</v>
      </c>
      <c r="C361" s="4">
        <v>2</v>
      </c>
      <c r="D361" s="27">
        <v>0.5</v>
      </c>
      <c r="E361" s="29">
        <v>0.35901984485342958</v>
      </c>
      <c r="F361" s="5" t="s">
        <v>5015</v>
      </c>
      <c r="G361" s="2" t="e">
        <f>VLOOKUP(A361,'All E3 ligases'!$A$2:$C$378,3,FALSE)</f>
        <v>#N/A</v>
      </c>
      <c r="H361" s="2" t="e">
        <f>VLOOKUP(A361,'All Phosphatases'!$A$2:$C$39,1,FALSE)</f>
        <v>#N/A</v>
      </c>
    </row>
    <row r="362" spans="1:8" ht="15" customHeight="1" x14ac:dyDescent="0.25">
      <c r="A362" s="26" t="s">
        <v>5140</v>
      </c>
      <c r="B362" s="4">
        <v>4</v>
      </c>
      <c r="C362" s="4">
        <v>2</v>
      </c>
      <c r="D362" s="27">
        <v>0.5</v>
      </c>
      <c r="E362" s="29">
        <v>0.35901984485342958</v>
      </c>
      <c r="F362" s="5" t="s">
        <v>5141</v>
      </c>
      <c r="G362" s="2" t="e">
        <f>VLOOKUP(A362,'All E3 ligases'!$A$2:$C$378,3,FALSE)</f>
        <v>#N/A</v>
      </c>
      <c r="H362" s="2" t="e">
        <f>VLOOKUP(A362,'All Phosphatases'!$A$2:$C$39,1,FALSE)</f>
        <v>#N/A</v>
      </c>
    </row>
    <row r="363" spans="1:8" ht="15" customHeight="1" x14ac:dyDescent="0.25">
      <c r="A363" s="26" t="s">
        <v>5172</v>
      </c>
      <c r="B363" s="4">
        <v>4</v>
      </c>
      <c r="C363" s="4">
        <v>2</v>
      </c>
      <c r="D363" s="27">
        <v>0.5</v>
      </c>
      <c r="E363" s="29">
        <v>0.35901984485342958</v>
      </c>
      <c r="F363" s="5" t="s">
        <v>43</v>
      </c>
      <c r="G363" s="2" t="e">
        <f>VLOOKUP(A363,'All E3 ligases'!$A$2:$C$378,3,FALSE)</f>
        <v>#N/A</v>
      </c>
      <c r="H363" s="2" t="e">
        <f>VLOOKUP(A363,'All Phosphatases'!$A$2:$C$39,1,FALSE)</f>
        <v>#N/A</v>
      </c>
    </row>
    <row r="364" spans="1:8" ht="15" customHeight="1" x14ac:dyDescent="0.25">
      <c r="A364" s="26" t="s">
        <v>5880</v>
      </c>
      <c r="B364" s="4">
        <v>4</v>
      </c>
      <c r="C364" s="4">
        <v>2</v>
      </c>
      <c r="D364" s="27">
        <v>0.5</v>
      </c>
      <c r="E364" s="29">
        <v>0.35901984485342958</v>
      </c>
      <c r="F364" s="5" t="s">
        <v>5881</v>
      </c>
      <c r="G364" s="2" t="e">
        <f>VLOOKUP(A364,'All E3 ligases'!$A$2:$C$378,3,FALSE)</f>
        <v>#N/A</v>
      </c>
      <c r="H364" s="2" t="e">
        <f>VLOOKUP(A364,'All Phosphatases'!$A$2:$C$39,1,FALSE)</f>
        <v>#N/A</v>
      </c>
    </row>
    <row r="365" spans="1:8" ht="15" customHeight="1" x14ac:dyDescent="0.25">
      <c r="A365" s="26" t="s">
        <v>6300</v>
      </c>
      <c r="B365" s="4">
        <v>4</v>
      </c>
      <c r="C365" s="4">
        <v>2</v>
      </c>
      <c r="D365" s="27">
        <v>0.5</v>
      </c>
      <c r="E365" s="29">
        <v>0.35901984485342958</v>
      </c>
      <c r="F365" s="5" t="s">
        <v>6301</v>
      </c>
      <c r="G365" s="2" t="e">
        <f>VLOOKUP(A365,'All E3 ligases'!$A$2:$C$378,3,FALSE)</f>
        <v>#N/A</v>
      </c>
      <c r="H365" s="2" t="e">
        <f>VLOOKUP(A365,'All Phosphatases'!$A$2:$C$39,1,FALSE)</f>
        <v>#N/A</v>
      </c>
    </row>
    <row r="366" spans="1:8" ht="15" customHeight="1" x14ac:dyDescent="0.25">
      <c r="A366" s="26" t="s">
        <v>6463</v>
      </c>
      <c r="B366" s="4">
        <v>4</v>
      </c>
      <c r="C366" s="4">
        <v>2</v>
      </c>
      <c r="D366" s="27">
        <v>0.5</v>
      </c>
      <c r="E366" s="29">
        <v>0.35901984485342958</v>
      </c>
      <c r="F366" s="5" t="s">
        <v>6464</v>
      </c>
      <c r="G366" s="2" t="e">
        <f>VLOOKUP(A366,'All E3 ligases'!$A$2:$C$378,3,FALSE)</f>
        <v>#N/A</v>
      </c>
      <c r="H366" s="2" t="e">
        <f>VLOOKUP(A366,'All Phosphatases'!$A$2:$C$39,1,FALSE)</f>
        <v>#N/A</v>
      </c>
    </row>
    <row r="367" spans="1:8" ht="15" customHeight="1" x14ac:dyDescent="0.25">
      <c r="A367" s="26" t="s">
        <v>6557</v>
      </c>
      <c r="B367" s="4">
        <v>4</v>
      </c>
      <c r="C367" s="4">
        <v>2</v>
      </c>
      <c r="D367" s="27">
        <v>0.5</v>
      </c>
      <c r="E367" s="29">
        <v>0.35901984485342958</v>
      </c>
      <c r="F367" s="5" t="s">
        <v>6558</v>
      </c>
      <c r="G367" s="2" t="e">
        <f>VLOOKUP(A367,'All E3 ligases'!$A$2:$C$378,3,FALSE)</f>
        <v>#N/A</v>
      </c>
      <c r="H367" s="2" t="e">
        <f>VLOOKUP(A367,'All Phosphatases'!$A$2:$C$39,1,FALSE)</f>
        <v>#N/A</v>
      </c>
    </row>
    <row r="368" spans="1:8" ht="15" customHeight="1" x14ac:dyDescent="0.25">
      <c r="A368" s="26" t="s">
        <v>6887</v>
      </c>
      <c r="B368" s="4">
        <v>4</v>
      </c>
      <c r="C368" s="4">
        <v>2</v>
      </c>
      <c r="D368" s="27">
        <v>0.5</v>
      </c>
      <c r="E368" s="29">
        <v>0.35901984485342958</v>
      </c>
      <c r="F368" s="5" t="s">
        <v>6888</v>
      </c>
      <c r="G368" s="2" t="e">
        <f>VLOOKUP(A368,'All E3 ligases'!$A$2:$C$378,3,FALSE)</f>
        <v>#N/A</v>
      </c>
      <c r="H368" s="2" t="e">
        <f>VLOOKUP(A368,'All Phosphatases'!$A$2:$C$39,1,FALSE)</f>
        <v>#N/A</v>
      </c>
    </row>
    <row r="369" spans="1:8" ht="15" customHeight="1" x14ac:dyDescent="0.25">
      <c r="A369" s="26" t="s">
        <v>7091</v>
      </c>
      <c r="B369" s="4">
        <v>4</v>
      </c>
      <c r="C369" s="4">
        <v>2</v>
      </c>
      <c r="D369" s="27">
        <v>0.5</v>
      </c>
      <c r="E369" s="29">
        <v>0.35901984485342958</v>
      </c>
      <c r="F369" s="5" t="s">
        <v>8781</v>
      </c>
      <c r="G369" s="2" t="e">
        <f>VLOOKUP(A369,'All E3 ligases'!$A$2:$C$378,3,FALSE)</f>
        <v>#N/A</v>
      </c>
      <c r="H369" s="2" t="e">
        <f>VLOOKUP(A369,'All Phosphatases'!$A$2:$C$39,1,FALSE)</f>
        <v>#N/A</v>
      </c>
    </row>
    <row r="370" spans="1:8" ht="15" customHeight="1" x14ac:dyDescent="0.25">
      <c r="A370" s="26" t="s">
        <v>7176</v>
      </c>
      <c r="B370" s="4">
        <v>4</v>
      </c>
      <c r="C370" s="4">
        <v>2</v>
      </c>
      <c r="D370" s="27">
        <v>0.5</v>
      </c>
      <c r="E370" s="29">
        <v>0.35901984485342958</v>
      </c>
      <c r="F370" s="5" t="s">
        <v>7177</v>
      </c>
      <c r="G370" s="2" t="e">
        <f>VLOOKUP(A370,'All E3 ligases'!$A$2:$C$378,3,FALSE)</f>
        <v>#N/A</v>
      </c>
      <c r="H370" s="2" t="e">
        <f>VLOOKUP(A370,'All Phosphatases'!$A$2:$C$39,1,FALSE)</f>
        <v>#N/A</v>
      </c>
    </row>
    <row r="371" spans="1:8" ht="15" customHeight="1" x14ac:dyDescent="0.25">
      <c r="A371" s="26" t="s">
        <v>5</v>
      </c>
      <c r="B371" s="4">
        <v>2</v>
      </c>
      <c r="C371" s="4">
        <v>1</v>
      </c>
      <c r="D371" s="27">
        <v>0.5</v>
      </c>
      <c r="E371" s="29">
        <v>0.51212350291874309</v>
      </c>
      <c r="F371" s="5" t="s">
        <v>8444</v>
      </c>
      <c r="G371" s="2" t="e">
        <f>VLOOKUP(A371,'All E3 ligases'!$A$2:$C$378,3,FALSE)</f>
        <v>#N/A</v>
      </c>
      <c r="H371" s="2" t="e">
        <f>VLOOKUP(A371,'All Phosphatases'!$A$2:$C$39,1,FALSE)</f>
        <v>#N/A</v>
      </c>
    </row>
    <row r="372" spans="1:8" ht="15" customHeight="1" x14ac:dyDescent="0.25">
      <c r="A372" s="26" t="s">
        <v>17</v>
      </c>
      <c r="B372" s="4">
        <v>2</v>
      </c>
      <c r="C372" s="4">
        <v>1</v>
      </c>
      <c r="D372" s="27">
        <v>0.5</v>
      </c>
      <c r="E372" s="29">
        <v>0.51212350291874309</v>
      </c>
      <c r="F372" s="5" t="s">
        <v>8445</v>
      </c>
      <c r="G372" s="2" t="e">
        <f>VLOOKUP(A372,'All E3 ligases'!$A$2:$C$378,3,FALSE)</f>
        <v>#N/A</v>
      </c>
      <c r="H372" s="2" t="e">
        <f>VLOOKUP(A372,'All Phosphatases'!$A$2:$C$39,1,FALSE)</f>
        <v>#N/A</v>
      </c>
    </row>
    <row r="373" spans="1:8" ht="15" customHeight="1" x14ac:dyDescent="0.25">
      <c r="A373" s="26" t="s">
        <v>63</v>
      </c>
      <c r="B373" s="4">
        <v>2</v>
      </c>
      <c r="C373" s="4">
        <v>1</v>
      </c>
      <c r="D373" s="27">
        <v>0.5</v>
      </c>
      <c r="E373" s="29">
        <v>0.51212350291874309</v>
      </c>
      <c r="F373" s="5" t="s">
        <v>64</v>
      </c>
      <c r="G373" s="2" t="e">
        <f>VLOOKUP(A373,'All E3 ligases'!$A$2:$C$378,3,FALSE)</f>
        <v>#N/A</v>
      </c>
      <c r="H373" s="2" t="e">
        <f>VLOOKUP(A373,'All Phosphatases'!$A$2:$C$39,1,FALSE)</f>
        <v>#N/A</v>
      </c>
    </row>
    <row r="374" spans="1:8" ht="15" customHeight="1" x14ac:dyDescent="0.25">
      <c r="A374" s="26" t="s">
        <v>142</v>
      </c>
      <c r="B374" s="4">
        <v>2</v>
      </c>
      <c r="C374" s="4">
        <v>1</v>
      </c>
      <c r="D374" s="27">
        <v>0.5</v>
      </c>
      <c r="E374" s="29">
        <v>0.51212350291874309</v>
      </c>
      <c r="F374" s="5" t="s">
        <v>7564</v>
      </c>
      <c r="G374" s="2" t="e">
        <f>VLOOKUP(A374,'All E3 ligases'!$A$2:$C$378,3,FALSE)</f>
        <v>#N/A</v>
      </c>
      <c r="H374" s="2" t="e">
        <f>VLOOKUP(A374,'All Phosphatases'!$A$2:$C$39,1,FALSE)</f>
        <v>#N/A</v>
      </c>
    </row>
    <row r="375" spans="1:8" ht="15" customHeight="1" x14ac:dyDescent="0.25">
      <c r="A375" s="26" t="s">
        <v>185</v>
      </c>
      <c r="B375" s="4">
        <v>2</v>
      </c>
      <c r="C375" s="4">
        <v>1</v>
      </c>
      <c r="D375" s="27">
        <v>0.5</v>
      </c>
      <c r="E375" s="29">
        <v>0.51212350291874309</v>
      </c>
      <c r="F375" s="5" t="s">
        <v>186</v>
      </c>
      <c r="G375" s="2" t="e">
        <f>VLOOKUP(A375,'All E3 ligases'!$A$2:$C$378,3,FALSE)</f>
        <v>#N/A</v>
      </c>
      <c r="H375" s="2" t="e">
        <f>VLOOKUP(A375,'All Phosphatases'!$A$2:$C$39,1,FALSE)</f>
        <v>#N/A</v>
      </c>
    </row>
    <row r="376" spans="1:8" ht="15" customHeight="1" x14ac:dyDescent="0.25">
      <c r="A376" s="26" t="s">
        <v>235</v>
      </c>
      <c r="B376" s="4">
        <v>2</v>
      </c>
      <c r="C376" s="4">
        <v>1</v>
      </c>
      <c r="D376" s="27">
        <v>0.5</v>
      </c>
      <c r="E376" s="29">
        <v>0.51212350291874309</v>
      </c>
      <c r="F376" s="5" t="s">
        <v>236</v>
      </c>
      <c r="G376" s="2" t="e">
        <f>VLOOKUP(A376,'All E3 ligases'!$A$2:$C$378,3,FALSE)</f>
        <v>#N/A</v>
      </c>
      <c r="H376" s="2" t="e">
        <f>VLOOKUP(A376,'All Phosphatases'!$A$2:$C$39,1,FALSE)</f>
        <v>#N/A</v>
      </c>
    </row>
    <row r="377" spans="1:8" ht="15" customHeight="1" x14ac:dyDescent="0.25">
      <c r="A377" s="26" t="s">
        <v>252</v>
      </c>
      <c r="B377" s="4">
        <v>2</v>
      </c>
      <c r="C377" s="4">
        <v>1</v>
      </c>
      <c r="D377" s="27">
        <v>0.5</v>
      </c>
      <c r="E377" s="29">
        <v>0.51212350291874309</v>
      </c>
      <c r="F377" s="5" t="s">
        <v>8446</v>
      </c>
      <c r="G377" s="2" t="e">
        <f>VLOOKUP(A377,'All E3 ligases'!$A$2:$C$378,3,FALSE)</f>
        <v>#N/A</v>
      </c>
      <c r="H377" s="2" t="e">
        <f>VLOOKUP(A377,'All Phosphatases'!$A$2:$C$39,1,FALSE)</f>
        <v>#N/A</v>
      </c>
    </row>
    <row r="378" spans="1:8" ht="15" customHeight="1" x14ac:dyDescent="0.25">
      <c r="A378" s="26" t="s">
        <v>313</v>
      </c>
      <c r="B378" s="4">
        <v>2</v>
      </c>
      <c r="C378" s="4">
        <v>1</v>
      </c>
      <c r="D378" s="27">
        <v>0.5</v>
      </c>
      <c r="E378" s="29">
        <v>0.51212350291874309</v>
      </c>
      <c r="F378" s="5" t="s">
        <v>314</v>
      </c>
      <c r="G378" s="2" t="e">
        <f>VLOOKUP(A378,'All E3 ligases'!$A$2:$C$378,3,FALSE)</f>
        <v>#N/A</v>
      </c>
      <c r="H378" s="2" t="e">
        <f>VLOOKUP(A378,'All Phosphatases'!$A$2:$C$39,1,FALSE)</f>
        <v>#N/A</v>
      </c>
    </row>
    <row r="379" spans="1:8" ht="15" customHeight="1" x14ac:dyDescent="0.25">
      <c r="A379" s="26" t="s">
        <v>323</v>
      </c>
      <c r="B379" s="4">
        <v>2</v>
      </c>
      <c r="C379" s="4">
        <v>1</v>
      </c>
      <c r="D379" s="27">
        <v>0.5</v>
      </c>
      <c r="E379" s="29">
        <v>0.51212350291874309</v>
      </c>
      <c r="F379" s="5" t="s">
        <v>324</v>
      </c>
      <c r="G379" s="2" t="e">
        <f>VLOOKUP(A379,'All E3 ligases'!$A$2:$C$378,3,FALSE)</f>
        <v>#N/A</v>
      </c>
      <c r="H379" s="2" t="e">
        <f>VLOOKUP(A379,'All Phosphatases'!$A$2:$C$39,1,FALSE)</f>
        <v>#N/A</v>
      </c>
    </row>
    <row r="380" spans="1:8" ht="15" customHeight="1" x14ac:dyDescent="0.25">
      <c r="A380" s="26" t="s">
        <v>357</v>
      </c>
      <c r="B380" s="4">
        <v>2</v>
      </c>
      <c r="C380" s="4">
        <v>1</v>
      </c>
      <c r="D380" s="27">
        <v>0.5</v>
      </c>
      <c r="E380" s="29">
        <v>0.51212350291874309</v>
      </c>
      <c r="F380" s="5" t="s">
        <v>7301</v>
      </c>
      <c r="G380" s="2" t="e">
        <f>VLOOKUP(A380,'All E3 ligases'!$A$2:$C$378,3,FALSE)</f>
        <v>#N/A</v>
      </c>
      <c r="H380" s="2" t="e">
        <f>VLOOKUP(A380,'All Phosphatases'!$A$2:$C$39,1,FALSE)</f>
        <v>#N/A</v>
      </c>
    </row>
    <row r="381" spans="1:8" ht="15" customHeight="1" x14ac:dyDescent="0.25">
      <c r="A381" s="26" t="s">
        <v>556</v>
      </c>
      <c r="B381" s="4">
        <v>2</v>
      </c>
      <c r="C381" s="4">
        <v>1</v>
      </c>
      <c r="D381" s="27">
        <v>0.5</v>
      </c>
      <c r="E381" s="29">
        <v>0.51212350291874309</v>
      </c>
      <c r="F381" s="5" t="s">
        <v>7565</v>
      </c>
      <c r="G381" s="2" t="e">
        <f>VLOOKUP(A381,'All E3 ligases'!$A$2:$C$378,3,FALSE)</f>
        <v>#N/A</v>
      </c>
      <c r="H381" s="2" t="e">
        <f>VLOOKUP(A381,'All Phosphatases'!$A$2:$C$39,1,FALSE)</f>
        <v>#N/A</v>
      </c>
    </row>
    <row r="382" spans="1:8" ht="15" customHeight="1" x14ac:dyDescent="0.25">
      <c r="A382" s="26" t="s">
        <v>578</v>
      </c>
      <c r="B382" s="4">
        <v>2</v>
      </c>
      <c r="C382" s="4">
        <v>1</v>
      </c>
      <c r="D382" s="27">
        <v>0.5</v>
      </c>
      <c r="E382" s="29">
        <v>0.51212350291874309</v>
      </c>
      <c r="F382" s="5" t="s">
        <v>579</v>
      </c>
      <c r="G382" s="2" t="e">
        <f>VLOOKUP(A382,'All E3 ligases'!$A$2:$C$378,3,FALSE)</f>
        <v>#N/A</v>
      </c>
      <c r="H382" s="2" t="e">
        <f>VLOOKUP(A382,'All Phosphatases'!$A$2:$C$39,1,FALSE)</f>
        <v>#N/A</v>
      </c>
    </row>
    <row r="383" spans="1:8" ht="15" customHeight="1" x14ac:dyDescent="0.25">
      <c r="A383" s="26" t="s">
        <v>648</v>
      </c>
      <c r="B383" s="4">
        <v>2</v>
      </c>
      <c r="C383" s="4">
        <v>1</v>
      </c>
      <c r="D383" s="27">
        <v>0.5</v>
      </c>
      <c r="E383" s="29">
        <v>0.51212350291874309</v>
      </c>
      <c r="F383" s="5" t="s">
        <v>649</v>
      </c>
      <c r="G383" s="2" t="e">
        <f>VLOOKUP(A383,'All E3 ligases'!$A$2:$C$378,3,FALSE)</f>
        <v>#N/A</v>
      </c>
      <c r="H383" s="2" t="e">
        <f>VLOOKUP(A383,'All Phosphatases'!$A$2:$C$39,1,FALSE)</f>
        <v>#N/A</v>
      </c>
    </row>
    <row r="384" spans="1:8" ht="15" customHeight="1" x14ac:dyDescent="0.25">
      <c r="A384" s="26" t="s">
        <v>688</v>
      </c>
      <c r="B384" s="4">
        <v>2</v>
      </c>
      <c r="C384" s="4">
        <v>1</v>
      </c>
      <c r="D384" s="27">
        <v>0.5</v>
      </c>
      <c r="E384" s="29">
        <v>0.51212350291874309</v>
      </c>
      <c r="F384" s="5" t="s">
        <v>689</v>
      </c>
      <c r="G384" s="2" t="e">
        <f>VLOOKUP(A384,'All E3 ligases'!$A$2:$C$378,3,FALSE)</f>
        <v>#N/A</v>
      </c>
      <c r="H384" s="2" t="e">
        <f>VLOOKUP(A384,'All Phosphatases'!$A$2:$C$39,1,FALSE)</f>
        <v>#N/A</v>
      </c>
    </row>
    <row r="385" spans="1:8" ht="15" customHeight="1" x14ac:dyDescent="0.25">
      <c r="A385" s="26" t="s">
        <v>731</v>
      </c>
      <c r="B385" s="4">
        <v>2</v>
      </c>
      <c r="C385" s="4">
        <v>1</v>
      </c>
      <c r="D385" s="27">
        <v>0.5</v>
      </c>
      <c r="E385" s="29">
        <v>0.51212350291874309</v>
      </c>
      <c r="F385" s="5" t="s">
        <v>732</v>
      </c>
      <c r="G385" s="2" t="e">
        <f>VLOOKUP(A385,'All E3 ligases'!$A$2:$C$378,3,FALSE)</f>
        <v>#N/A</v>
      </c>
      <c r="H385" s="2" t="e">
        <f>VLOOKUP(A385,'All Phosphatases'!$A$2:$C$39,1,FALSE)</f>
        <v>#N/A</v>
      </c>
    </row>
    <row r="386" spans="1:8" ht="15" customHeight="1" x14ac:dyDescent="0.25">
      <c r="A386" s="26" t="s">
        <v>744</v>
      </c>
      <c r="B386" s="4">
        <v>2</v>
      </c>
      <c r="C386" s="4">
        <v>1</v>
      </c>
      <c r="D386" s="27">
        <v>0.5</v>
      </c>
      <c r="E386" s="29">
        <v>0.51212350291874309</v>
      </c>
      <c r="F386" s="5" t="s">
        <v>745</v>
      </c>
      <c r="G386" s="2" t="e">
        <f>VLOOKUP(A386,'All E3 ligases'!$A$2:$C$378,3,FALSE)</f>
        <v>#N/A</v>
      </c>
      <c r="H386" s="2" t="e">
        <f>VLOOKUP(A386,'All Phosphatases'!$A$2:$C$39,1,FALSE)</f>
        <v>#N/A</v>
      </c>
    </row>
    <row r="387" spans="1:8" ht="15" customHeight="1" x14ac:dyDescent="0.25">
      <c r="A387" s="26" t="s">
        <v>753</v>
      </c>
      <c r="B387" s="4">
        <v>2</v>
      </c>
      <c r="C387" s="4">
        <v>1</v>
      </c>
      <c r="D387" s="27">
        <v>0.5</v>
      </c>
      <c r="E387" s="29">
        <v>0.51212350291874309</v>
      </c>
      <c r="F387" s="5" t="s">
        <v>754</v>
      </c>
      <c r="G387" s="2" t="e">
        <f>VLOOKUP(A387,'All E3 ligases'!$A$2:$C$378,3,FALSE)</f>
        <v>#N/A</v>
      </c>
      <c r="H387" s="2" t="e">
        <f>VLOOKUP(A387,'All Phosphatases'!$A$2:$C$39,1,FALSE)</f>
        <v>#N/A</v>
      </c>
    </row>
    <row r="388" spans="1:8" ht="15" customHeight="1" x14ac:dyDescent="0.25">
      <c r="A388" s="26" t="s">
        <v>892</v>
      </c>
      <c r="B388" s="4">
        <v>2</v>
      </c>
      <c r="C388" s="4">
        <v>1</v>
      </c>
      <c r="D388" s="27">
        <v>0.5</v>
      </c>
      <c r="E388" s="29">
        <v>0.51212350291874309</v>
      </c>
      <c r="F388" s="5" t="s">
        <v>8447</v>
      </c>
      <c r="G388" s="2" t="e">
        <f>VLOOKUP(A388,'All E3 ligases'!$A$2:$C$378,3,FALSE)</f>
        <v>#N/A</v>
      </c>
      <c r="H388" s="2" t="e">
        <f>VLOOKUP(A388,'All Phosphatases'!$A$2:$C$39,1,FALSE)</f>
        <v>#N/A</v>
      </c>
    </row>
    <row r="389" spans="1:8" ht="15" customHeight="1" x14ac:dyDescent="0.25">
      <c r="A389" s="26" t="s">
        <v>897</v>
      </c>
      <c r="B389" s="4">
        <v>2</v>
      </c>
      <c r="C389" s="4">
        <v>1</v>
      </c>
      <c r="D389" s="27">
        <v>0.5</v>
      </c>
      <c r="E389" s="29">
        <v>0.51212350291874309</v>
      </c>
      <c r="F389" s="5" t="s">
        <v>898</v>
      </c>
      <c r="G389" s="2" t="e">
        <f>VLOOKUP(A389,'All E3 ligases'!$A$2:$C$378,3,FALSE)</f>
        <v>#N/A</v>
      </c>
      <c r="H389" s="2" t="e">
        <f>VLOOKUP(A389,'All Phosphatases'!$A$2:$C$39,1,FALSE)</f>
        <v>#N/A</v>
      </c>
    </row>
    <row r="390" spans="1:8" ht="15" customHeight="1" x14ac:dyDescent="0.25">
      <c r="A390" s="26" t="s">
        <v>904</v>
      </c>
      <c r="B390" s="4">
        <v>2</v>
      </c>
      <c r="C390" s="4">
        <v>1</v>
      </c>
      <c r="D390" s="27">
        <v>0.5</v>
      </c>
      <c r="E390" s="29">
        <v>0.51212350291874309</v>
      </c>
      <c r="F390" s="5" t="s">
        <v>8091</v>
      </c>
      <c r="G390" s="2" t="e">
        <f>VLOOKUP(A390,'All E3 ligases'!$A$2:$C$378,3,FALSE)</f>
        <v>#N/A</v>
      </c>
      <c r="H390" s="2" t="e">
        <f>VLOOKUP(A390,'All Phosphatases'!$A$2:$C$39,1,FALSE)</f>
        <v>#N/A</v>
      </c>
    </row>
    <row r="391" spans="1:8" ht="15" customHeight="1" x14ac:dyDescent="0.25">
      <c r="A391" s="26" t="s">
        <v>926</v>
      </c>
      <c r="B391" s="4">
        <v>2</v>
      </c>
      <c r="C391" s="4">
        <v>1</v>
      </c>
      <c r="D391" s="27">
        <v>0.5</v>
      </c>
      <c r="E391" s="29">
        <v>0.51212350291874309</v>
      </c>
      <c r="F391" s="5" t="s">
        <v>927</v>
      </c>
      <c r="G391" s="2" t="e">
        <f>VLOOKUP(A391,'All E3 ligases'!$A$2:$C$378,3,FALSE)</f>
        <v>#N/A</v>
      </c>
      <c r="H391" s="2" t="e">
        <f>VLOOKUP(A391,'All Phosphatases'!$A$2:$C$39,1,FALSE)</f>
        <v>#N/A</v>
      </c>
    </row>
    <row r="392" spans="1:8" ht="15" customHeight="1" x14ac:dyDescent="0.25">
      <c r="A392" s="26" t="s">
        <v>950</v>
      </c>
      <c r="B392" s="4">
        <v>2</v>
      </c>
      <c r="C392" s="4">
        <v>1</v>
      </c>
      <c r="D392" s="27">
        <v>0.5</v>
      </c>
      <c r="E392" s="29">
        <v>0.51212350291874309</v>
      </c>
      <c r="F392" s="5" t="s">
        <v>951</v>
      </c>
      <c r="G392" s="2" t="e">
        <f>VLOOKUP(A392,'All E3 ligases'!$A$2:$C$378,3,FALSE)</f>
        <v>#N/A</v>
      </c>
      <c r="H392" s="2" t="e">
        <f>VLOOKUP(A392,'All Phosphatases'!$A$2:$C$39,1,FALSE)</f>
        <v>#N/A</v>
      </c>
    </row>
    <row r="393" spans="1:8" ht="15" customHeight="1" x14ac:dyDescent="0.25">
      <c r="A393" s="26" t="s">
        <v>984</v>
      </c>
      <c r="B393" s="4">
        <v>2</v>
      </c>
      <c r="C393" s="4">
        <v>1</v>
      </c>
      <c r="D393" s="27">
        <v>0.5</v>
      </c>
      <c r="E393" s="29">
        <v>0.51212350291874309</v>
      </c>
      <c r="F393" s="5" t="s">
        <v>985</v>
      </c>
      <c r="G393" s="2" t="e">
        <f>VLOOKUP(A393,'All E3 ligases'!$A$2:$C$378,3,FALSE)</f>
        <v>#N/A</v>
      </c>
      <c r="H393" s="2" t="e">
        <f>VLOOKUP(A393,'All Phosphatases'!$A$2:$C$39,1,FALSE)</f>
        <v>#N/A</v>
      </c>
    </row>
    <row r="394" spans="1:8" ht="15" customHeight="1" x14ac:dyDescent="0.25">
      <c r="A394" s="26" t="s">
        <v>1004</v>
      </c>
      <c r="B394" s="4">
        <v>2</v>
      </c>
      <c r="C394" s="4">
        <v>1</v>
      </c>
      <c r="D394" s="27">
        <v>0.5</v>
      </c>
      <c r="E394" s="29">
        <v>0.51212350291874309</v>
      </c>
      <c r="F394" s="5" t="s">
        <v>1005</v>
      </c>
      <c r="G394" s="2" t="e">
        <f>VLOOKUP(A394,'All E3 ligases'!$A$2:$C$378,3,FALSE)</f>
        <v>#N/A</v>
      </c>
      <c r="H394" s="2" t="e">
        <f>VLOOKUP(A394,'All Phosphatases'!$A$2:$C$39,1,FALSE)</f>
        <v>#N/A</v>
      </c>
    </row>
    <row r="395" spans="1:8" ht="15" customHeight="1" x14ac:dyDescent="0.25">
      <c r="A395" s="26" t="s">
        <v>1054</v>
      </c>
      <c r="B395" s="4">
        <v>2</v>
      </c>
      <c r="C395" s="4">
        <v>1</v>
      </c>
      <c r="D395" s="27">
        <v>0.5</v>
      </c>
      <c r="E395" s="29">
        <v>0.51212350291874309</v>
      </c>
      <c r="F395" s="5" t="s">
        <v>1055</v>
      </c>
      <c r="G395" s="2" t="e">
        <f>VLOOKUP(A395,'All E3 ligases'!$A$2:$C$378,3,FALSE)</f>
        <v>#N/A</v>
      </c>
      <c r="H395" s="2" t="e">
        <f>VLOOKUP(A395,'All Phosphatases'!$A$2:$C$39,1,FALSE)</f>
        <v>#N/A</v>
      </c>
    </row>
    <row r="396" spans="1:8" ht="15" customHeight="1" x14ac:dyDescent="0.25">
      <c r="A396" s="26" t="s">
        <v>1208</v>
      </c>
      <c r="B396" s="4">
        <v>2</v>
      </c>
      <c r="C396" s="4">
        <v>1</v>
      </c>
      <c r="D396" s="27">
        <v>0.5</v>
      </c>
      <c r="E396" s="29">
        <v>0.51212350291874309</v>
      </c>
      <c r="F396" s="5" t="s">
        <v>8448</v>
      </c>
      <c r="G396" s="2" t="e">
        <f>VLOOKUP(A396,'All E3 ligases'!$A$2:$C$378,3,FALSE)</f>
        <v>#N/A</v>
      </c>
      <c r="H396" s="2" t="e">
        <f>VLOOKUP(A396,'All Phosphatases'!$A$2:$C$39,1,FALSE)</f>
        <v>#N/A</v>
      </c>
    </row>
    <row r="397" spans="1:8" ht="15" customHeight="1" x14ac:dyDescent="0.25">
      <c r="A397" s="26" t="s">
        <v>1271</v>
      </c>
      <c r="B397" s="4">
        <v>2</v>
      </c>
      <c r="C397" s="4">
        <v>1</v>
      </c>
      <c r="D397" s="27">
        <v>0.5</v>
      </c>
      <c r="E397" s="29">
        <v>0.51212350291874309</v>
      </c>
      <c r="F397" s="5" t="s">
        <v>8449</v>
      </c>
      <c r="G397" s="2" t="e">
        <f>VLOOKUP(A397,'All E3 ligases'!$A$2:$C$378,3,FALSE)</f>
        <v>#N/A</v>
      </c>
      <c r="H397" s="2" t="e">
        <f>VLOOKUP(A397,'All Phosphatases'!$A$2:$C$39,1,FALSE)</f>
        <v>#N/A</v>
      </c>
    </row>
    <row r="398" spans="1:8" ht="15" customHeight="1" x14ac:dyDescent="0.25">
      <c r="A398" s="26" t="s">
        <v>1340</v>
      </c>
      <c r="B398" s="4">
        <v>2</v>
      </c>
      <c r="C398" s="4">
        <v>1</v>
      </c>
      <c r="D398" s="27">
        <v>0.5</v>
      </c>
      <c r="E398" s="29">
        <v>0.51212350291874309</v>
      </c>
      <c r="F398" s="5" t="s">
        <v>7566</v>
      </c>
      <c r="G398" s="2" t="e">
        <f>VLOOKUP(A398,'All E3 ligases'!$A$2:$C$378,3,FALSE)</f>
        <v>#N/A</v>
      </c>
      <c r="H398" s="2" t="e">
        <f>VLOOKUP(A398,'All Phosphatases'!$A$2:$C$39,1,FALSE)</f>
        <v>#N/A</v>
      </c>
    </row>
    <row r="399" spans="1:8" ht="15" customHeight="1" x14ac:dyDescent="0.25">
      <c r="A399" s="26" t="s">
        <v>1341</v>
      </c>
      <c r="B399" s="4">
        <v>2</v>
      </c>
      <c r="C399" s="4">
        <v>1</v>
      </c>
      <c r="D399" s="27">
        <v>0.5</v>
      </c>
      <c r="E399" s="29">
        <v>0.51212350291874309</v>
      </c>
      <c r="F399" s="5" t="s">
        <v>1342</v>
      </c>
      <c r="G399" s="2" t="e">
        <f>VLOOKUP(A399,'All E3 ligases'!$A$2:$C$378,3,FALSE)</f>
        <v>#N/A</v>
      </c>
      <c r="H399" s="2" t="e">
        <f>VLOOKUP(A399,'All Phosphatases'!$A$2:$C$39,1,FALSE)</f>
        <v>#N/A</v>
      </c>
    </row>
    <row r="400" spans="1:8" ht="15" customHeight="1" x14ac:dyDescent="0.25">
      <c r="A400" s="26" t="s">
        <v>1384</v>
      </c>
      <c r="B400" s="4">
        <v>2</v>
      </c>
      <c r="C400" s="4">
        <v>1</v>
      </c>
      <c r="D400" s="27">
        <v>0.5</v>
      </c>
      <c r="E400" s="29">
        <v>0.51212350291874309</v>
      </c>
      <c r="F400" s="5" t="s">
        <v>7567</v>
      </c>
      <c r="G400" s="2" t="e">
        <f>VLOOKUP(A400,'All E3 ligases'!$A$2:$C$378,3,FALSE)</f>
        <v>#N/A</v>
      </c>
      <c r="H400" s="2" t="e">
        <f>VLOOKUP(A400,'All Phosphatases'!$A$2:$C$39,1,FALSE)</f>
        <v>#N/A</v>
      </c>
    </row>
    <row r="401" spans="1:8" ht="15" customHeight="1" x14ac:dyDescent="0.25">
      <c r="A401" s="26" t="s">
        <v>1410</v>
      </c>
      <c r="B401" s="4">
        <v>2</v>
      </c>
      <c r="C401" s="4">
        <v>1</v>
      </c>
      <c r="D401" s="27">
        <v>0.5</v>
      </c>
      <c r="E401" s="29">
        <v>0.51212350291874309</v>
      </c>
      <c r="F401" s="5" t="s">
        <v>1411</v>
      </c>
      <c r="G401" s="2" t="e">
        <f>VLOOKUP(A401,'All E3 ligases'!$A$2:$C$378,3,FALSE)</f>
        <v>#N/A</v>
      </c>
      <c r="H401" s="2" t="e">
        <f>VLOOKUP(A401,'All Phosphatases'!$A$2:$C$39,1,FALSE)</f>
        <v>#N/A</v>
      </c>
    </row>
    <row r="402" spans="1:8" ht="15" customHeight="1" x14ac:dyDescent="0.25">
      <c r="A402" s="26" t="s">
        <v>1459</v>
      </c>
      <c r="B402" s="4">
        <v>2</v>
      </c>
      <c r="C402" s="4">
        <v>1</v>
      </c>
      <c r="D402" s="27">
        <v>0.5</v>
      </c>
      <c r="E402" s="29">
        <v>0.51212350291874309</v>
      </c>
      <c r="F402" s="5" t="s">
        <v>1460</v>
      </c>
      <c r="G402" s="2" t="e">
        <f>VLOOKUP(A402,'All E3 ligases'!$A$2:$C$378,3,FALSE)</f>
        <v>#N/A</v>
      </c>
      <c r="H402" s="2" t="e">
        <f>VLOOKUP(A402,'All Phosphatases'!$A$2:$C$39,1,FALSE)</f>
        <v>#N/A</v>
      </c>
    </row>
    <row r="403" spans="1:8" ht="15" customHeight="1" x14ac:dyDescent="0.25">
      <c r="A403" s="26" t="s">
        <v>1555</v>
      </c>
      <c r="B403" s="4">
        <v>2</v>
      </c>
      <c r="C403" s="4">
        <v>1</v>
      </c>
      <c r="D403" s="27">
        <v>0.5</v>
      </c>
      <c r="E403" s="29">
        <v>0.51212350291874309</v>
      </c>
      <c r="F403" s="5" t="s">
        <v>1556</v>
      </c>
      <c r="G403" s="2" t="e">
        <f>VLOOKUP(A403,'All E3 ligases'!$A$2:$C$378,3,FALSE)</f>
        <v>#N/A</v>
      </c>
      <c r="H403" s="2" t="e">
        <f>VLOOKUP(A403,'All Phosphatases'!$A$2:$C$39,1,FALSE)</f>
        <v>#N/A</v>
      </c>
    </row>
    <row r="404" spans="1:8" ht="15" customHeight="1" x14ac:dyDescent="0.25">
      <c r="A404" s="26" t="s">
        <v>1562</v>
      </c>
      <c r="B404" s="4">
        <v>2</v>
      </c>
      <c r="C404" s="4">
        <v>1</v>
      </c>
      <c r="D404" s="27">
        <v>0.5</v>
      </c>
      <c r="E404" s="29">
        <v>0.51212350291874309</v>
      </c>
      <c r="F404" s="5" t="s">
        <v>1563</v>
      </c>
      <c r="G404" s="2" t="e">
        <f>VLOOKUP(A404,'All E3 ligases'!$A$2:$C$378,3,FALSE)</f>
        <v>#N/A</v>
      </c>
      <c r="H404" s="2" t="e">
        <f>VLOOKUP(A404,'All Phosphatases'!$A$2:$C$39,1,FALSE)</f>
        <v>#N/A</v>
      </c>
    </row>
    <row r="405" spans="1:8" ht="15" customHeight="1" x14ac:dyDescent="0.25">
      <c r="A405" s="26" t="s">
        <v>1565</v>
      </c>
      <c r="B405" s="4">
        <v>2</v>
      </c>
      <c r="C405" s="4">
        <v>1</v>
      </c>
      <c r="D405" s="27">
        <v>0.5</v>
      </c>
      <c r="E405" s="29">
        <v>0.51212350291874309</v>
      </c>
      <c r="F405" s="5" t="s">
        <v>1566</v>
      </c>
      <c r="G405" s="2" t="e">
        <f>VLOOKUP(A405,'All E3 ligases'!$A$2:$C$378,3,FALSE)</f>
        <v>#N/A</v>
      </c>
      <c r="H405" s="2" t="e">
        <f>VLOOKUP(A405,'All Phosphatases'!$A$2:$C$39,1,FALSE)</f>
        <v>#N/A</v>
      </c>
    </row>
    <row r="406" spans="1:8" ht="15" customHeight="1" x14ac:dyDescent="0.25">
      <c r="A406" s="26" t="s">
        <v>1588</v>
      </c>
      <c r="B406" s="4">
        <v>2</v>
      </c>
      <c r="C406" s="4">
        <v>1</v>
      </c>
      <c r="D406" s="27">
        <v>0.5</v>
      </c>
      <c r="E406" s="29">
        <v>0.51212350291874309</v>
      </c>
      <c r="F406" s="5" t="s">
        <v>7786</v>
      </c>
      <c r="G406" s="2" t="e">
        <f>VLOOKUP(A406,'All E3 ligases'!$A$2:$C$378,3,FALSE)</f>
        <v>#N/A</v>
      </c>
      <c r="H406" s="2" t="e">
        <f>VLOOKUP(A406,'All Phosphatases'!$A$2:$C$39,1,FALSE)</f>
        <v>#N/A</v>
      </c>
    </row>
    <row r="407" spans="1:8" ht="15" customHeight="1" x14ac:dyDescent="0.25">
      <c r="A407" s="26" t="s">
        <v>1646</v>
      </c>
      <c r="B407" s="4">
        <v>2</v>
      </c>
      <c r="C407" s="4">
        <v>1</v>
      </c>
      <c r="D407" s="27">
        <v>0.5</v>
      </c>
      <c r="E407" s="29">
        <v>0.51212350291874309</v>
      </c>
      <c r="F407" s="5" t="s">
        <v>1647</v>
      </c>
      <c r="G407" s="2" t="e">
        <f>VLOOKUP(A407,'All E3 ligases'!$A$2:$C$378,3,FALSE)</f>
        <v>#N/A</v>
      </c>
      <c r="H407" s="2" t="e">
        <f>VLOOKUP(A407,'All Phosphatases'!$A$2:$C$39,1,FALSE)</f>
        <v>#N/A</v>
      </c>
    </row>
    <row r="408" spans="1:8" ht="15" customHeight="1" x14ac:dyDescent="0.25">
      <c r="A408" s="26" t="s">
        <v>1693</v>
      </c>
      <c r="B408" s="4">
        <v>2</v>
      </c>
      <c r="C408" s="4">
        <v>1</v>
      </c>
      <c r="D408" s="27">
        <v>0.5</v>
      </c>
      <c r="E408" s="29">
        <v>0.51212350291874309</v>
      </c>
      <c r="F408" s="5" t="s">
        <v>1694</v>
      </c>
      <c r="G408" s="2" t="str">
        <f>VLOOKUP(A408,'All E3 ligases'!$A$2:$C$378,3,FALSE)</f>
        <v>RING</v>
      </c>
      <c r="H408" s="2" t="e">
        <f>VLOOKUP(A408,'All Phosphatases'!$A$2:$C$39,1,FALSE)</f>
        <v>#N/A</v>
      </c>
    </row>
    <row r="409" spans="1:8" ht="15" customHeight="1" x14ac:dyDescent="0.25">
      <c r="A409" s="26" t="s">
        <v>1701</v>
      </c>
      <c r="B409" s="4">
        <v>2</v>
      </c>
      <c r="C409" s="4">
        <v>1</v>
      </c>
      <c r="D409" s="27">
        <v>0.5</v>
      </c>
      <c r="E409" s="29">
        <v>0.51212350291874309</v>
      </c>
      <c r="F409" s="5" t="s">
        <v>1702</v>
      </c>
      <c r="G409" s="2" t="e">
        <f>VLOOKUP(A409,'All E3 ligases'!$A$2:$C$378,3,FALSE)</f>
        <v>#N/A</v>
      </c>
      <c r="H409" s="2" t="e">
        <f>VLOOKUP(A409,'All Phosphatases'!$A$2:$C$39,1,FALSE)</f>
        <v>#N/A</v>
      </c>
    </row>
    <row r="410" spans="1:8" ht="15" customHeight="1" x14ac:dyDescent="0.25">
      <c r="A410" s="26" t="s">
        <v>1714</v>
      </c>
      <c r="B410" s="4">
        <v>2</v>
      </c>
      <c r="C410" s="4">
        <v>1</v>
      </c>
      <c r="D410" s="27">
        <v>0.5</v>
      </c>
      <c r="E410" s="29">
        <v>0.51212350291874309</v>
      </c>
      <c r="F410" s="5" t="s">
        <v>1715</v>
      </c>
      <c r="G410" s="2" t="e">
        <f>VLOOKUP(A410,'All E3 ligases'!$A$2:$C$378,3,FALSE)</f>
        <v>#N/A</v>
      </c>
      <c r="H410" s="2" t="e">
        <f>VLOOKUP(A410,'All Phosphatases'!$A$2:$C$39,1,FALSE)</f>
        <v>#N/A</v>
      </c>
    </row>
    <row r="411" spans="1:8" ht="15" customHeight="1" x14ac:dyDescent="0.25">
      <c r="A411" s="26" t="s">
        <v>1778</v>
      </c>
      <c r="B411" s="4">
        <v>2</v>
      </c>
      <c r="C411" s="4">
        <v>1</v>
      </c>
      <c r="D411" s="27">
        <v>0.5</v>
      </c>
      <c r="E411" s="29">
        <v>0.51212350291874309</v>
      </c>
      <c r="F411" s="5" t="s">
        <v>1779</v>
      </c>
      <c r="G411" s="2" t="e">
        <f>VLOOKUP(A411,'All E3 ligases'!$A$2:$C$378,3,FALSE)</f>
        <v>#N/A</v>
      </c>
      <c r="H411" s="2" t="e">
        <f>VLOOKUP(A411,'All Phosphatases'!$A$2:$C$39,1,FALSE)</f>
        <v>#N/A</v>
      </c>
    </row>
    <row r="412" spans="1:8" ht="15" customHeight="1" x14ac:dyDescent="0.25">
      <c r="A412" s="26" t="s">
        <v>1882</v>
      </c>
      <c r="B412" s="4">
        <v>2</v>
      </c>
      <c r="C412" s="4">
        <v>1</v>
      </c>
      <c r="D412" s="27">
        <v>0.5</v>
      </c>
      <c r="E412" s="29">
        <v>0.51212350291874309</v>
      </c>
      <c r="F412" s="5" t="s">
        <v>7787</v>
      </c>
      <c r="G412" s="2" t="e">
        <f>VLOOKUP(A412,'All E3 ligases'!$A$2:$C$378,3,FALSE)</f>
        <v>#N/A</v>
      </c>
      <c r="H412" s="2" t="e">
        <f>VLOOKUP(A412,'All Phosphatases'!$A$2:$C$39,1,FALSE)</f>
        <v>#N/A</v>
      </c>
    </row>
    <row r="413" spans="1:8" ht="15" customHeight="1" x14ac:dyDescent="0.25">
      <c r="A413" s="26" t="s">
        <v>1898</v>
      </c>
      <c r="B413" s="4">
        <v>2</v>
      </c>
      <c r="C413" s="4">
        <v>1</v>
      </c>
      <c r="D413" s="27">
        <v>0.5</v>
      </c>
      <c r="E413" s="29">
        <v>0.51212350291874309</v>
      </c>
      <c r="F413" s="5" t="s">
        <v>7302</v>
      </c>
      <c r="G413" s="2" t="e">
        <f>VLOOKUP(A413,'All E3 ligases'!$A$2:$C$378,3,FALSE)</f>
        <v>#N/A</v>
      </c>
      <c r="H413" s="2" t="e">
        <f>VLOOKUP(A413,'All Phosphatases'!$A$2:$C$39,1,FALSE)</f>
        <v>#N/A</v>
      </c>
    </row>
    <row r="414" spans="1:8" ht="15" customHeight="1" x14ac:dyDescent="0.25">
      <c r="A414" s="26" t="s">
        <v>1955</v>
      </c>
      <c r="B414" s="4">
        <v>2</v>
      </c>
      <c r="C414" s="4">
        <v>1</v>
      </c>
      <c r="D414" s="27">
        <v>0.5</v>
      </c>
      <c r="E414" s="29">
        <v>0.51212350291874309</v>
      </c>
      <c r="F414" s="5" t="s">
        <v>1956</v>
      </c>
      <c r="G414" s="2" t="e">
        <f>VLOOKUP(A414,'All E3 ligases'!$A$2:$C$378,3,FALSE)</f>
        <v>#N/A</v>
      </c>
      <c r="H414" s="2" t="e">
        <f>VLOOKUP(A414,'All Phosphatases'!$A$2:$C$39,1,FALSE)</f>
        <v>#N/A</v>
      </c>
    </row>
    <row r="415" spans="1:8" ht="15" customHeight="1" x14ac:dyDescent="0.25">
      <c r="A415" s="26" t="s">
        <v>2004</v>
      </c>
      <c r="B415" s="4">
        <v>2</v>
      </c>
      <c r="C415" s="4">
        <v>1</v>
      </c>
      <c r="D415" s="27">
        <v>0.5</v>
      </c>
      <c r="E415" s="29">
        <v>0.51212350291874309</v>
      </c>
      <c r="F415" s="5" t="s">
        <v>2005</v>
      </c>
      <c r="G415" s="2" t="e">
        <f>VLOOKUP(A415,'All E3 ligases'!$A$2:$C$378,3,FALSE)</f>
        <v>#N/A</v>
      </c>
      <c r="H415" s="2" t="e">
        <f>VLOOKUP(A415,'All Phosphatases'!$A$2:$C$39,1,FALSE)</f>
        <v>#N/A</v>
      </c>
    </row>
    <row r="416" spans="1:8" ht="15" customHeight="1" x14ac:dyDescent="0.25">
      <c r="A416" s="26" t="s">
        <v>2009</v>
      </c>
      <c r="B416" s="4">
        <v>2</v>
      </c>
      <c r="C416" s="4">
        <v>1</v>
      </c>
      <c r="D416" s="27">
        <v>0.5</v>
      </c>
      <c r="E416" s="29">
        <v>0.51212350291874309</v>
      </c>
      <c r="F416" s="5" t="s">
        <v>43</v>
      </c>
      <c r="G416" s="2" t="e">
        <f>VLOOKUP(A416,'All E3 ligases'!$A$2:$C$378,3,FALSE)</f>
        <v>#N/A</v>
      </c>
      <c r="H416" s="2" t="e">
        <f>VLOOKUP(A416,'All Phosphatases'!$A$2:$C$39,1,FALSE)</f>
        <v>#N/A</v>
      </c>
    </row>
    <row r="417" spans="1:8" ht="15" customHeight="1" x14ac:dyDescent="0.25">
      <c r="A417" s="26" t="s">
        <v>2033</v>
      </c>
      <c r="B417" s="4">
        <v>2</v>
      </c>
      <c r="C417" s="4">
        <v>1</v>
      </c>
      <c r="D417" s="27">
        <v>0.5</v>
      </c>
      <c r="E417" s="29">
        <v>0.51212350291874309</v>
      </c>
      <c r="F417" s="5" t="s">
        <v>2034</v>
      </c>
      <c r="G417" s="2" t="e">
        <f>VLOOKUP(A417,'All E3 ligases'!$A$2:$C$378,3,FALSE)</f>
        <v>#N/A</v>
      </c>
      <c r="H417" s="2" t="e">
        <f>VLOOKUP(A417,'All Phosphatases'!$A$2:$C$39,1,FALSE)</f>
        <v>#N/A</v>
      </c>
    </row>
    <row r="418" spans="1:8" ht="15" customHeight="1" x14ac:dyDescent="0.25">
      <c r="A418" s="26" t="s">
        <v>2037</v>
      </c>
      <c r="B418" s="4">
        <v>2</v>
      </c>
      <c r="C418" s="4">
        <v>1</v>
      </c>
      <c r="D418" s="27">
        <v>0.5</v>
      </c>
      <c r="E418" s="29">
        <v>0.51212350291874309</v>
      </c>
      <c r="F418" s="5" t="s">
        <v>2038</v>
      </c>
      <c r="G418" s="2" t="e">
        <f>VLOOKUP(A418,'All E3 ligases'!$A$2:$C$378,3,FALSE)</f>
        <v>#N/A</v>
      </c>
      <c r="H418" s="2" t="e">
        <f>VLOOKUP(A418,'All Phosphatases'!$A$2:$C$39,1,FALSE)</f>
        <v>#N/A</v>
      </c>
    </row>
    <row r="419" spans="1:8" ht="15" customHeight="1" x14ac:dyDescent="0.25">
      <c r="A419" s="26" t="s">
        <v>2053</v>
      </c>
      <c r="B419" s="4">
        <v>2</v>
      </c>
      <c r="C419" s="4">
        <v>1</v>
      </c>
      <c r="D419" s="27">
        <v>0.5</v>
      </c>
      <c r="E419" s="29">
        <v>0.51212350291874309</v>
      </c>
      <c r="F419" s="5" t="s">
        <v>2054</v>
      </c>
      <c r="G419" s="2" t="e">
        <f>VLOOKUP(A419,'All E3 ligases'!$A$2:$C$378,3,FALSE)</f>
        <v>#N/A</v>
      </c>
      <c r="H419" s="2" t="e">
        <f>VLOOKUP(A419,'All Phosphatases'!$A$2:$C$39,1,FALSE)</f>
        <v>#N/A</v>
      </c>
    </row>
    <row r="420" spans="1:8" ht="15" customHeight="1" x14ac:dyDescent="0.25">
      <c r="A420" s="26" t="s">
        <v>2068</v>
      </c>
      <c r="B420" s="4">
        <v>2</v>
      </c>
      <c r="C420" s="4">
        <v>1</v>
      </c>
      <c r="D420" s="27">
        <v>0.5</v>
      </c>
      <c r="E420" s="29">
        <v>0.51212350291874309</v>
      </c>
      <c r="F420" s="5" t="s">
        <v>8450</v>
      </c>
      <c r="G420" s="2" t="e">
        <f>VLOOKUP(A420,'All E3 ligases'!$A$2:$C$378,3,FALSE)</f>
        <v>#N/A</v>
      </c>
      <c r="H420" s="2" t="e">
        <f>VLOOKUP(A420,'All Phosphatases'!$A$2:$C$39,1,FALSE)</f>
        <v>#N/A</v>
      </c>
    </row>
    <row r="421" spans="1:8" ht="15" customHeight="1" x14ac:dyDescent="0.25">
      <c r="A421" s="26" t="s">
        <v>2073</v>
      </c>
      <c r="B421" s="4">
        <v>2</v>
      </c>
      <c r="C421" s="4">
        <v>1</v>
      </c>
      <c r="D421" s="27">
        <v>0.5</v>
      </c>
      <c r="E421" s="29">
        <v>0.51212350291874309</v>
      </c>
      <c r="F421" s="5" t="s">
        <v>2074</v>
      </c>
      <c r="G421" s="2" t="e">
        <f>VLOOKUP(A421,'All E3 ligases'!$A$2:$C$378,3,FALSE)</f>
        <v>#N/A</v>
      </c>
      <c r="H421" s="2" t="e">
        <f>VLOOKUP(A421,'All Phosphatases'!$A$2:$C$39,1,FALSE)</f>
        <v>#N/A</v>
      </c>
    </row>
    <row r="422" spans="1:8" ht="15" customHeight="1" x14ac:dyDescent="0.25">
      <c r="A422" s="26" t="s">
        <v>2078</v>
      </c>
      <c r="B422" s="4">
        <v>2</v>
      </c>
      <c r="C422" s="4">
        <v>1</v>
      </c>
      <c r="D422" s="27">
        <v>0.5</v>
      </c>
      <c r="E422" s="29">
        <v>0.51212350291874309</v>
      </c>
      <c r="F422" s="5" t="s">
        <v>8451</v>
      </c>
      <c r="G422" s="2" t="e">
        <f>VLOOKUP(A422,'All E3 ligases'!$A$2:$C$378,3,FALSE)</f>
        <v>#N/A</v>
      </c>
      <c r="H422" s="2" t="e">
        <f>VLOOKUP(A422,'All Phosphatases'!$A$2:$C$39,1,FALSE)</f>
        <v>#N/A</v>
      </c>
    </row>
    <row r="423" spans="1:8" ht="15" customHeight="1" x14ac:dyDescent="0.25">
      <c r="A423" s="26" t="s">
        <v>2094</v>
      </c>
      <c r="B423" s="4">
        <v>2</v>
      </c>
      <c r="C423" s="4">
        <v>1</v>
      </c>
      <c r="D423" s="27">
        <v>0.5</v>
      </c>
      <c r="E423" s="29">
        <v>0.51212350291874309</v>
      </c>
      <c r="F423" s="5" t="s">
        <v>2095</v>
      </c>
      <c r="G423" s="2" t="e">
        <f>VLOOKUP(A423,'All E3 ligases'!$A$2:$C$378,3,FALSE)</f>
        <v>#N/A</v>
      </c>
      <c r="H423" s="2" t="e">
        <f>VLOOKUP(A423,'All Phosphatases'!$A$2:$C$39,1,FALSE)</f>
        <v>#N/A</v>
      </c>
    </row>
    <row r="424" spans="1:8" ht="15" customHeight="1" x14ac:dyDescent="0.25">
      <c r="A424" s="26" t="s">
        <v>2232</v>
      </c>
      <c r="B424" s="4">
        <v>2</v>
      </c>
      <c r="C424" s="4">
        <v>1</v>
      </c>
      <c r="D424" s="27">
        <v>0.5</v>
      </c>
      <c r="E424" s="29">
        <v>0.51212350291874309</v>
      </c>
      <c r="F424" s="5" t="s">
        <v>8452</v>
      </c>
      <c r="G424" s="2" t="e">
        <f>VLOOKUP(A424,'All E3 ligases'!$A$2:$C$378,3,FALSE)</f>
        <v>#N/A</v>
      </c>
      <c r="H424" s="2" t="e">
        <f>VLOOKUP(A424,'All Phosphatases'!$A$2:$C$39,1,FALSE)</f>
        <v>#N/A</v>
      </c>
    </row>
    <row r="425" spans="1:8" ht="15" customHeight="1" x14ac:dyDescent="0.25">
      <c r="A425" s="26" t="s">
        <v>2235</v>
      </c>
      <c r="B425" s="4">
        <v>2</v>
      </c>
      <c r="C425" s="4">
        <v>1</v>
      </c>
      <c r="D425" s="27">
        <v>0.5</v>
      </c>
      <c r="E425" s="29">
        <v>0.51212350291874309</v>
      </c>
      <c r="F425" s="5" t="s">
        <v>2236</v>
      </c>
      <c r="G425" s="2" t="e">
        <f>VLOOKUP(A425,'All E3 ligases'!$A$2:$C$378,3,FALSE)</f>
        <v>#N/A</v>
      </c>
      <c r="H425" s="2" t="e">
        <f>VLOOKUP(A425,'All Phosphatases'!$A$2:$C$39,1,FALSE)</f>
        <v>#N/A</v>
      </c>
    </row>
    <row r="426" spans="1:8" ht="15" customHeight="1" x14ac:dyDescent="0.25">
      <c r="A426" s="26" t="s">
        <v>2264</v>
      </c>
      <c r="B426" s="4">
        <v>2</v>
      </c>
      <c r="C426" s="4">
        <v>1</v>
      </c>
      <c r="D426" s="27">
        <v>0.5</v>
      </c>
      <c r="E426" s="29">
        <v>0.51212350291874309</v>
      </c>
      <c r="F426" s="5" t="s">
        <v>2265</v>
      </c>
      <c r="G426" s="2" t="e">
        <f>VLOOKUP(A426,'All E3 ligases'!$A$2:$C$378,3,FALSE)</f>
        <v>#N/A</v>
      </c>
      <c r="H426" s="2" t="e">
        <f>VLOOKUP(A426,'All Phosphatases'!$A$2:$C$39,1,FALSE)</f>
        <v>#N/A</v>
      </c>
    </row>
    <row r="427" spans="1:8" ht="15" customHeight="1" x14ac:dyDescent="0.25">
      <c r="A427" s="26" t="s">
        <v>2278</v>
      </c>
      <c r="B427" s="4">
        <v>2</v>
      </c>
      <c r="C427" s="4">
        <v>1</v>
      </c>
      <c r="D427" s="27">
        <v>0.5</v>
      </c>
      <c r="E427" s="29">
        <v>0.51212350291874309</v>
      </c>
      <c r="F427" s="5" t="s">
        <v>2279</v>
      </c>
      <c r="G427" s="2" t="e">
        <f>VLOOKUP(A427,'All E3 ligases'!$A$2:$C$378,3,FALSE)</f>
        <v>#N/A</v>
      </c>
      <c r="H427" s="2" t="e">
        <f>VLOOKUP(A427,'All Phosphatases'!$A$2:$C$39,1,FALSE)</f>
        <v>#N/A</v>
      </c>
    </row>
    <row r="428" spans="1:8" ht="15" customHeight="1" x14ac:dyDescent="0.25">
      <c r="A428" s="26" t="s">
        <v>2281</v>
      </c>
      <c r="B428" s="4">
        <v>2</v>
      </c>
      <c r="C428" s="4">
        <v>1</v>
      </c>
      <c r="D428" s="27">
        <v>0.5</v>
      </c>
      <c r="E428" s="29">
        <v>0.51212350291874309</v>
      </c>
      <c r="F428" s="5" t="s">
        <v>2282</v>
      </c>
      <c r="G428" s="2" t="e">
        <f>VLOOKUP(A428,'All E3 ligases'!$A$2:$C$378,3,FALSE)</f>
        <v>#N/A</v>
      </c>
      <c r="H428" s="2" t="e">
        <f>VLOOKUP(A428,'All Phosphatases'!$A$2:$C$39,1,FALSE)</f>
        <v>#N/A</v>
      </c>
    </row>
    <row r="429" spans="1:8" ht="15" customHeight="1" x14ac:dyDescent="0.25">
      <c r="A429" s="26" t="s">
        <v>2293</v>
      </c>
      <c r="B429" s="4">
        <v>2</v>
      </c>
      <c r="C429" s="4">
        <v>1</v>
      </c>
      <c r="D429" s="27">
        <v>0.5</v>
      </c>
      <c r="E429" s="29">
        <v>0.51212350291874309</v>
      </c>
      <c r="F429" s="5" t="s">
        <v>2294</v>
      </c>
      <c r="G429" s="2" t="e">
        <f>VLOOKUP(A429,'All E3 ligases'!$A$2:$C$378,3,FALSE)</f>
        <v>#N/A</v>
      </c>
      <c r="H429" s="2" t="e">
        <f>VLOOKUP(A429,'All Phosphatases'!$A$2:$C$39,1,FALSE)</f>
        <v>#N/A</v>
      </c>
    </row>
    <row r="430" spans="1:8" ht="15" customHeight="1" x14ac:dyDescent="0.25">
      <c r="A430" s="26" t="s">
        <v>2310</v>
      </c>
      <c r="B430" s="4">
        <v>2</v>
      </c>
      <c r="C430" s="4">
        <v>1</v>
      </c>
      <c r="D430" s="27">
        <v>0.5</v>
      </c>
      <c r="E430" s="29">
        <v>0.51212350291874309</v>
      </c>
      <c r="F430" s="5" t="s">
        <v>8453</v>
      </c>
      <c r="G430" s="2" t="e">
        <f>VLOOKUP(A430,'All E3 ligases'!$A$2:$C$378,3,FALSE)</f>
        <v>#N/A</v>
      </c>
      <c r="H430" s="2" t="e">
        <f>VLOOKUP(A430,'All Phosphatases'!$A$2:$C$39,1,FALSE)</f>
        <v>#N/A</v>
      </c>
    </row>
    <row r="431" spans="1:8" ht="15" customHeight="1" x14ac:dyDescent="0.25">
      <c r="A431" s="26" t="s">
        <v>2336</v>
      </c>
      <c r="B431" s="4">
        <v>2</v>
      </c>
      <c r="C431" s="4">
        <v>1</v>
      </c>
      <c r="D431" s="27">
        <v>0.5</v>
      </c>
      <c r="E431" s="29">
        <v>0.51212350291874309</v>
      </c>
      <c r="F431" s="5" t="s">
        <v>7864</v>
      </c>
      <c r="G431" s="2" t="e">
        <f>VLOOKUP(A431,'All E3 ligases'!$A$2:$C$378,3,FALSE)</f>
        <v>#N/A</v>
      </c>
      <c r="H431" s="2" t="e">
        <f>VLOOKUP(A431,'All Phosphatases'!$A$2:$C$39,1,FALSE)</f>
        <v>#N/A</v>
      </c>
    </row>
    <row r="432" spans="1:8" ht="15" customHeight="1" x14ac:dyDescent="0.25">
      <c r="A432" s="26" t="s">
        <v>2366</v>
      </c>
      <c r="B432" s="4">
        <v>2</v>
      </c>
      <c r="C432" s="4">
        <v>1</v>
      </c>
      <c r="D432" s="27">
        <v>0.5</v>
      </c>
      <c r="E432" s="29">
        <v>0.51212350291874309</v>
      </c>
      <c r="F432" s="5" t="s">
        <v>7303</v>
      </c>
      <c r="G432" s="2" t="e">
        <f>VLOOKUP(A432,'All E3 ligases'!$A$2:$C$378,3,FALSE)</f>
        <v>#N/A</v>
      </c>
      <c r="H432" s="2" t="e">
        <f>VLOOKUP(A432,'All Phosphatases'!$A$2:$C$39,1,FALSE)</f>
        <v>#N/A</v>
      </c>
    </row>
    <row r="433" spans="1:8" ht="15" customHeight="1" x14ac:dyDescent="0.25">
      <c r="A433" s="26" t="s">
        <v>2445</v>
      </c>
      <c r="B433" s="4">
        <v>2</v>
      </c>
      <c r="C433" s="4">
        <v>1</v>
      </c>
      <c r="D433" s="27">
        <v>0.5</v>
      </c>
      <c r="E433" s="29">
        <v>0.51212350291874309</v>
      </c>
      <c r="F433" s="5" t="s">
        <v>8019</v>
      </c>
      <c r="G433" s="2" t="e">
        <f>VLOOKUP(A433,'All E3 ligases'!$A$2:$C$378,3,FALSE)</f>
        <v>#N/A</v>
      </c>
      <c r="H433" s="2" t="e">
        <f>VLOOKUP(A433,'All Phosphatases'!$A$2:$C$39,1,FALSE)</f>
        <v>#N/A</v>
      </c>
    </row>
    <row r="434" spans="1:8" ht="15" customHeight="1" x14ac:dyDescent="0.25">
      <c r="A434" s="26" t="s">
        <v>2503</v>
      </c>
      <c r="B434" s="4">
        <v>2</v>
      </c>
      <c r="C434" s="4">
        <v>1</v>
      </c>
      <c r="D434" s="27">
        <v>0.5</v>
      </c>
      <c r="E434" s="29">
        <v>0.51212350291874309</v>
      </c>
      <c r="F434" s="5" t="s">
        <v>8454</v>
      </c>
      <c r="G434" s="2" t="e">
        <f>VLOOKUP(A434,'All E3 ligases'!$A$2:$C$378,3,FALSE)</f>
        <v>#N/A</v>
      </c>
      <c r="H434" s="2" t="e">
        <f>VLOOKUP(A434,'All Phosphatases'!$A$2:$C$39,1,FALSE)</f>
        <v>#N/A</v>
      </c>
    </row>
    <row r="435" spans="1:8" ht="15" customHeight="1" x14ac:dyDescent="0.25">
      <c r="A435" s="26" t="s">
        <v>2513</v>
      </c>
      <c r="B435" s="4">
        <v>2</v>
      </c>
      <c r="C435" s="4">
        <v>1</v>
      </c>
      <c r="D435" s="27">
        <v>0.5</v>
      </c>
      <c r="E435" s="29">
        <v>0.51212350291874309</v>
      </c>
      <c r="F435" s="5" t="s">
        <v>7568</v>
      </c>
      <c r="G435" s="2" t="e">
        <f>VLOOKUP(A435,'All E3 ligases'!$A$2:$C$378,3,FALSE)</f>
        <v>#N/A</v>
      </c>
      <c r="H435" s="2" t="e">
        <f>VLOOKUP(A435,'All Phosphatases'!$A$2:$C$39,1,FALSE)</f>
        <v>#N/A</v>
      </c>
    </row>
    <row r="436" spans="1:8" ht="15" customHeight="1" x14ac:dyDescent="0.25">
      <c r="A436" s="26" t="s">
        <v>2557</v>
      </c>
      <c r="B436" s="4">
        <v>2</v>
      </c>
      <c r="C436" s="4">
        <v>1</v>
      </c>
      <c r="D436" s="27">
        <v>0.5</v>
      </c>
      <c r="E436" s="29">
        <v>0.51212350291874309</v>
      </c>
      <c r="F436" s="5" t="s">
        <v>2558</v>
      </c>
      <c r="G436" s="2" t="e">
        <f>VLOOKUP(A436,'All E3 ligases'!$A$2:$C$378,3,FALSE)</f>
        <v>#N/A</v>
      </c>
      <c r="H436" s="2" t="e">
        <f>VLOOKUP(A436,'All Phosphatases'!$A$2:$C$39,1,FALSE)</f>
        <v>#N/A</v>
      </c>
    </row>
    <row r="437" spans="1:8" ht="15" customHeight="1" x14ac:dyDescent="0.25">
      <c r="A437" s="26" t="s">
        <v>2622</v>
      </c>
      <c r="B437" s="4">
        <v>2</v>
      </c>
      <c r="C437" s="4">
        <v>1</v>
      </c>
      <c r="D437" s="27">
        <v>0.5</v>
      </c>
      <c r="E437" s="29">
        <v>0.51212350291874309</v>
      </c>
      <c r="F437" s="5" t="s">
        <v>2623</v>
      </c>
      <c r="G437" s="2" t="e">
        <f>VLOOKUP(A437,'All E3 ligases'!$A$2:$C$378,3,FALSE)</f>
        <v>#N/A</v>
      </c>
      <c r="H437" s="2" t="e">
        <f>VLOOKUP(A437,'All Phosphatases'!$A$2:$C$39,1,FALSE)</f>
        <v>#N/A</v>
      </c>
    </row>
    <row r="438" spans="1:8" ht="15" customHeight="1" x14ac:dyDescent="0.25">
      <c r="A438" s="26" t="s">
        <v>2812</v>
      </c>
      <c r="B438" s="4">
        <v>2</v>
      </c>
      <c r="C438" s="4">
        <v>1</v>
      </c>
      <c r="D438" s="27">
        <v>0.5</v>
      </c>
      <c r="E438" s="29">
        <v>0.51212350291874309</v>
      </c>
      <c r="F438" s="5" t="s">
        <v>2813</v>
      </c>
      <c r="G438" s="2" t="e">
        <f>VLOOKUP(A438,'All E3 ligases'!$A$2:$C$378,3,FALSE)</f>
        <v>#N/A</v>
      </c>
      <c r="H438" s="2" t="e">
        <f>VLOOKUP(A438,'All Phosphatases'!$A$2:$C$39,1,FALSE)</f>
        <v>#N/A</v>
      </c>
    </row>
    <row r="439" spans="1:8" ht="15" customHeight="1" x14ac:dyDescent="0.25">
      <c r="A439" s="26" t="s">
        <v>2828</v>
      </c>
      <c r="B439" s="4">
        <v>2</v>
      </c>
      <c r="C439" s="4">
        <v>1</v>
      </c>
      <c r="D439" s="27">
        <v>0.5</v>
      </c>
      <c r="E439" s="29">
        <v>0.51212350291874309</v>
      </c>
      <c r="F439" s="5" t="s">
        <v>8791</v>
      </c>
      <c r="G439" s="2" t="e">
        <f>VLOOKUP(A439,'All E3 ligases'!$A$2:$C$378,3,FALSE)</f>
        <v>#N/A</v>
      </c>
      <c r="H439" s="2" t="e">
        <f>VLOOKUP(A439,'All Phosphatases'!$A$2:$C$39,1,FALSE)</f>
        <v>#N/A</v>
      </c>
    </row>
    <row r="440" spans="1:8" ht="15" customHeight="1" x14ac:dyDescent="0.25">
      <c r="A440" s="26" t="s">
        <v>2969</v>
      </c>
      <c r="B440" s="4">
        <v>2</v>
      </c>
      <c r="C440" s="4">
        <v>1</v>
      </c>
      <c r="D440" s="27">
        <v>0.5</v>
      </c>
      <c r="E440" s="29">
        <v>0.51212350291874309</v>
      </c>
      <c r="F440" s="5" t="s">
        <v>8455</v>
      </c>
      <c r="G440" s="2" t="e">
        <f>VLOOKUP(A440,'All E3 ligases'!$A$2:$C$378,3,FALSE)</f>
        <v>#N/A</v>
      </c>
      <c r="H440" s="2" t="e">
        <f>VLOOKUP(A440,'All Phosphatases'!$A$2:$C$39,1,FALSE)</f>
        <v>#N/A</v>
      </c>
    </row>
    <row r="441" spans="1:8" ht="15" customHeight="1" x14ac:dyDescent="0.25">
      <c r="A441" s="26" t="s">
        <v>2974</v>
      </c>
      <c r="B441" s="4">
        <v>2</v>
      </c>
      <c r="C441" s="4">
        <v>1</v>
      </c>
      <c r="D441" s="27">
        <v>0.5</v>
      </c>
      <c r="E441" s="29">
        <v>0.51212350291874309</v>
      </c>
      <c r="F441" s="5" t="s">
        <v>7304</v>
      </c>
      <c r="G441" s="2" t="e">
        <f>VLOOKUP(A441,'All E3 ligases'!$A$2:$C$378,3,FALSE)</f>
        <v>#N/A</v>
      </c>
      <c r="H441" s="2" t="e">
        <f>VLOOKUP(A441,'All Phosphatases'!$A$2:$C$39,1,FALSE)</f>
        <v>#N/A</v>
      </c>
    </row>
    <row r="442" spans="1:8" ht="15" customHeight="1" x14ac:dyDescent="0.25">
      <c r="A442" s="26" t="s">
        <v>2985</v>
      </c>
      <c r="B442" s="4">
        <v>2</v>
      </c>
      <c r="C442" s="4">
        <v>1</v>
      </c>
      <c r="D442" s="27">
        <v>0.5</v>
      </c>
      <c r="E442" s="29">
        <v>0.51212350291874309</v>
      </c>
      <c r="F442" s="5" t="s">
        <v>2986</v>
      </c>
      <c r="G442" s="2" t="e">
        <f>VLOOKUP(A442,'All E3 ligases'!$A$2:$C$378,3,FALSE)</f>
        <v>#N/A</v>
      </c>
      <c r="H442" s="2" t="e">
        <f>VLOOKUP(A442,'All Phosphatases'!$A$2:$C$39,1,FALSE)</f>
        <v>#N/A</v>
      </c>
    </row>
    <row r="443" spans="1:8" ht="15" customHeight="1" x14ac:dyDescent="0.25">
      <c r="A443" s="26" t="s">
        <v>3002</v>
      </c>
      <c r="B443" s="4">
        <v>2</v>
      </c>
      <c r="C443" s="4">
        <v>1</v>
      </c>
      <c r="D443" s="27">
        <v>0.5</v>
      </c>
      <c r="E443" s="29">
        <v>0.51212350291874309</v>
      </c>
      <c r="F443" s="5" t="s">
        <v>3003</v>
      </c>
      <c r="G443" s="2" t="e">
        <f>VLOOKUP(A443,'All E3 ligases'!$A$2:$C$378,3,FALSE)</f>
        <v>#N/A</v>
      </c>
      <c r="H443" s="2" t="e">
        <f>VLOOKUP(A443,'All Phosphatases'!$A$2:$C$39,1,FALSE)</f>
        <v>#N/A</v>
      </c>
    </row>
    <row r="444" spans="1:8" ht="15" customHeight="1" x14ac:dyDescent="0.25">
      <c r="A444" s="26" t="s">
        <v>3021</v>
      </c>
      <c r="B444" s="4">
        <v>2</v>
      </c>
      <c r="C444" s="4">
        <v>1</v>
      </c>
      <c r="D444" s="27">
        <v>0.5</v>
      </c>
      <c r="E444" s="29">
        <v>0.51212350291874309</v>
      </c>
      <c r="F444" s="5" t="s">
        <v>3022</v>
      </c>
      <c r="G444" s="2" t="e">
        <f>VLOOKUP(A444,'All E3 ligases'!$A$2:$C$378,3,FALSE)</f>
        <v>#N/A</v>
      </c>
      <c r="H444" s="2" t="e">
        <f>VLOOKUP(A444,'All Phosphatases'!$A$2:$C$39,1,FALSE)</f>
        <v>#N/A</v>
      </c>
    </row>
    <row r="445" spans="1:8" ht="15" customHeight="1" x14ac:dyDescent="0.25">
      <c r="A445" s="26" t="s">
        <v>3055</v>
      </c>
      <c r="B445" s="4">
        <v>2</v>
      </c>
      <c r="C445" s="4">
        <v>1</v>
      </c>
      <c r="D445" s="27">
        <v>0.5</v>
      </c>
      <c r="E445" s="29">
        <v>0.51212350291874309</v>
      </c>
      <c r="F445" s="5" t="s">
        <v>3056</v>
      </c>
      <c r="G445" s="2" t="e">
        <f>VLOOKUP(A445,'All E3 ligases'!$A$2:$C$378,3,FALSE)</f>
        <v>#N/A</v>
      </c>
      <c r="H445" s="2" t="e">
        <f>VLOOKUP(A445,'All Phosphatases'!$A$2:$C$39,1,FALSE)</f>
        <v>#N/A</v>
      </c>
    </row>
    <row r="446" spans="1:8" ht="15" customHeight="1" x14ac:dyDescent="0.25">
      <c r="A446" s="26" t="s">
        <v>3083</v>
      </c>
      <c r="B446" s="4">
        <v>2</v>
      </c>
      <c r="C446" s="4">
        <v>1</v>
      </c>
      <c r="D446" s="27">
        <v>0.5</v>
      </c>
      <c r="E446" s="29">
        <v>0.51212350291874309</v>
      </c>
      <c r="F446" s="5" t="s">
        <v>3084</v>
      </c>
      <c r="G446" s="2" t="e">
        <f>VLOOKUP(A446,'All E3 ligases'!$A$2:$C$378,3,FALSE)</f>
        <v>#N/A</v>
      </c>
      <c r="H446" s="2" t="e">
        <f>VLOOKUP(A446,'All Phosphatases'!$A$2:$C$39,1,FALSE)</f>
        <v>#N/A</v>
      </c>
    </row>
    <row r="447" spans="1:8" ht="15" customHeight="1" x14ac:dyDescent="0.25">
      <c r="A447" s="26" t="s">
        <v>3119</v>
      </c>
      <c r="B447" s="4">
        <v>2</v>
      </c>
      <c r="C447" s="4">
        <v>1</v>
      </c>
      <c r="D447" s="27">
        <v>0.5</v>
      </c>
      <c r="E447" s="29">
        <v>0.51212350291874309</v>
      </c>
      <c r="F447" s="5" t="s">
        <v>8456</v>
      </c>
      <c r="G447" s="2" t="e">
        <f>VLOOKUP(A447,'All E3 ligases'!$A$2:$C$378,3,FALSE)</f>
        <v>#N/A</v>
      </c>
      <c r="H447" s="2" t="e">
        <f>VLOOKUP(A447,'All Phosphatases'!$A$2:$C$39,1,FALSE)</f>
        <v>#N/A</v>
      </c>
    </row>
    <row r="448" spans="1:8" ht="15" customHeight="1" x14ac:dyDescent="0.25">
      <c r="A448" s="26" t="s">
        <v>3135</v>
      </c>
      <c r="B448" s="4">
        <v>2</v>
      </c>
      <c r="C448" s="4">
        <v>1</v>
      </c>
      <c r="D448" s="27">
        <v>0.5</v>
      </c>
      <c r="E448" s="29">
        <v>0.51212350291874309</v>
      </c>
      <c r="F448" s="5" t="s">
        <v>3136</v>
      </c>
      <c r="G448" s="2" t="e">
        <f>VLOOKUP(A448,'All E3 ligases'!$A$2:$C$378,3,FALSE)</f>
        <v>#N/A</v>
      </c>
      <c r="H448" s="2" t="e">
        <f>VLOOKUP(A448,'All Phosphatases'!$A$2:$C$39,1,FALSE)</f>
        <v>#N/A</v>
      </c>
    </row>
    <row r="449" spans="1:8" ht="15" customHeight="1" x14ac:dyDescent="0.25">
      <c r="A449" s="26" t="s">
        <v>3184</v>
      </c>
      <c r="B449" s="4">
        <v>2</v>
      </c>
      <c r="C449" s="4">
        <v>1</v>
      </c>
      <c r="D449" s="27">
        <v>0.5</v>
      </c>
      <c r="E449" s="29">
        <v>0.51212350291874309</v>
      </c>
      <c r="F449" s="5" t="s">
        <v>3185</v>
      </c>
      <c r="G449" s="2" t="e">
        <f>VLOOKUP(A449,'All E3 ligases'!$A$2:$C$378,3,FALSE)</f>
        <v>#N/A</v>
      </c>
      <c r="H449" s="2" t="e">
        <f>VLOOKUP(A449,'All Phosphatases'!$A$2:$C$39,1,FALSE)</f>
        <v>#N/A</v>
      </c>
    </row>
    <row r="450" spans="1:8" ht="15" customHeight="1" x14ac:dyDescent="0.25">
      <c r="A450" s="26" t="s">
        <v>3223</v>
      </c>
      <c r="B450" s="4">
        <v>2</v>
      </c>
      <c r="C450" s="4">
        <v>1</v>
      </c>
      <c r="D450" s="27">
        <v>0.5</v>
      </c>
      <c r="E450" s="29">
        <v>0.51212350291874309</v>
      </c>
      <c r="F450" s="5" t="s">
        <v>43</v>
      </c>
      <c r="G450" s="2" t="e">
        <f>VLOOKUP(A450,'All E3 ligases'!$A$2:$C$378,3,FALSE)</f>
        <v>#N/A</v>
      </c>
      <c r="H450" s="2" t="e">
        <f>VLOOKUP(A450,'All Phosphatases'!$A$2:$C$39,1,FALSE)</f>
        <v>#N/A</v>
      </c>
    </row>
    <row r="451" spans="1:8" ht="15" customHeight="1" x14ac:dyDescent="0.25">
      <c r="A451" s="26" t="s">
        <v>3228</v>
      </c>
      <c r="B451" s="4">
        <v>2</v>
      </c>
      <c r="C451" s="4">
        <v>1</v>
      </c>
      <c r="D451" s="27">
        <v>0.5</v>
      </c>
      <c r="E451" s="29">
        <v>0.51212350291874309</v>
      </c>
      <c r="F451" s="5" t="s">
        <v>43</v>
      </c>
      <c r="G451" s="2" t="e">
        <f>VLOOKUP(A451,'All E3 ligases'!$A$2:$C$378,3,FALSE)</f>
        <v>#N/A</v>
      </c>
      <c r="H451" s="2" t="e">
        <f>VLOOKUP(A451,'All Phosphatases'!$A$2:$C$39,1,FALSE)</f>
        <v>#N/A</v>
      </c>
    </row>
    <row r="452" spans="1:8" ht="15" customHeight="1" x14ac:dyDescent="0.25">
      <c r="A452" s="26" t="s">
        <v>3239</v>
      </c>
      <c r="B452" s="4">
        <v>2</v>
      </c>
      <c r="C452" s="4">
        <v>1</v>
      </c>
      <c r="D452" s="27">
        <v>0.5</v>
      </c>
      <c r="E452" s="29">
        <v>0.51212350291874309</v>
      </c>
      <c r="F452" s="5" t="s">
        <v>43</v>
      </c>
      <c r="G452" s="2" t="e">
        <f>VLOOKUP(A452,'All E3 ligases'!$A$2:$C$378,3,FALSE)</f>
        <v>#N/A</v>
      </c>
      <c r="H452" s="2" t="e">
        <f>VLOOKUP(A452,'All Phosphatases'!$A$2:$C$39,1,FALSE)</f>
        <v>#N/A</v>
      </c>
    </row>
    <row r="453" spans="1:8" ht="15" customHeight="1" x14ac:dyDescent="0.25">
      <c r="A453" s="26" t="s">
        <v>3251</v>
      </c>
      <c r="B453" s="4">
        <v>2</v>
      </c>
      <c r="C453" s="4">
        <v>1</v>
      </c>
      <c r="D453" s="27">
        <v>0.5</v>
      </c>
      <c r="E453" s="29">
        <v>0.51212350291874309</v>
      </c>
      <c r="F453" s="5" t="s">
        <v>43</v>
      </c>
      <c r="G453" s="2" t="e">
        <f>VLOOKUP(A453,'All E3 ligases'!$A$2:$C$378,3,FALSE)</f>
        <v>#N/A</v>
      </c>
      <c r="H453" s="2" t="e">
        <f>VLOOKUP(A453,'All Phosphatases'!$A$2:$C$39,1,FALSE)</f>
        <v>#N/A</v>
      </c>
    </row>
    <row r="454" spans="1:8" ht="15" customHeight="1" x14ac:dyDescent="0.25">
      <c r="A454" s="26" t="s">
        <v>3266</v>
      </c>
      <c r="B454" s="4">
        <v>2</v>
      </c>
      <c r="C454" s="4">
        <v>1</v>
      </c>
      <c r="D454" s="27">
        <v>0.5</v>
      </c>
      <c r="E454" s="29">
        <v>0.51212350291874309</v>
      </c>
      <c r="F454" s="5" t="s">
        <v>43</v>
      </c>
      <c r="G454" s="2" t="e">
        <f>VLOOKUP(A454,'All E3 ligases'!$A$2:$C$378,3,FALSE)</f>
        <v>#N/A</v>
      </c>
      <c r="H454" s="2" t="e">
        <f>VLOOKUP(A454,'All Phosphatases'!$A$2:$C$39,1,FALSE)</f>
        <v>#N/A</v>
      </c>
    </row>
    <row r="455" spans="1:8" ht="15" customHeight="1" x14ac:dyDescent="0.25">
      <c r="A455" s="26" t="s">
        <v>3269</v>
      </c>
      <c r="B455" s="4">
        <v>2</v>
      </c>
      <c r="C455" s="4">
        <v>1</v>
      </c>
      <c r="D455" s="27">
        <v>0.5</v>
      </c>
      <c r="E455" s="29">
        <v>0.51212350291874309</v>
      </c>
      <c r="F455" s="5" t="s">
        <v>43</v>
      </c>
      <c r="G455" s="2" t="e">
        <f>VLOOKUP(A455,'All E3 ligases'!$A$2:$C$378,3,FALSE)</f>
        <v>#N/A</v>
      </c>
      <c r="H455" s="2" t="e">
        <f>VLOOKUP(A455,'All Phosphatases'!$A$2:$C$39,1,FALSE)</f>
        <v>#N/A</v>
      </c>
    </row>
    <row r="456" spans="1:8" ht="15" customHeight="1" x14ac:dyDescent="0.25">
      <c r="A456" s="26" t="s">
        <v>3281</v>
      </c>
      <c r="B456" s="4">
        <v>2</v>
      </c>
      <c r="C456" s="4">
        <v>1</v>
      </c>
      <c r="D456" s="27">
        <v>0.5</v>
      </c>
      <c r="E456" s="29">
        <v>0.51212350291874309</v>
      </c>
      <c r="F456" s="5" t="s">
        <v>43</v>
      </c>
      <c r="G456" s="2" t="e">
        <f>VLOOKUP(A456,'All E3 ligases'!$A$2:$C$378,3,FALSE)</f>
        <v>#N/A</v>
      </c>
      <c r="H456" s="2" t="e">
        <f>VLOOKUP(A456,'All Phosphatases'!$A$2:$C$39,1,FALSE)</f>
        <v>#N/A</v>
      </c>
    </row>
    <row r="457" spans="1:8" ht="15" customHeight="1" x14ac:dyDescent="0.25">
      <c r="A457" s="26" t="s">
        <v>3335</v>
      </c>
      <c r="B457" s="4">
        <v>2</v>
      </c>
      <c r="C457" s="4">
        <v>1</v>
      </c>
      <c r="D457" s="27">
        <v>0.5</v>
      </c>
      <c r="E457" s="29">
        <v>0.51212350291874309</v>
      </c>
      <c r="F457" s="5" t="s">
        <v>3336</v>
      </c>
      <c r="G457" s="2" t="e">
        <f>VLOOKUP(A457,'All E3 ligases'!$A$2:$C$378,3,FALSE)</f>
        <v>#N/A</v>
      </c>
      <c r="H457" s="2" t="e">
        <f>VLOOKUP(A457,'All Phosphatases'!$A$2:$C$39,1,FALSE)</f>
        <v>#N/A</v>
      </c>
    </row>
    <row r="458" spans="1:8" ht="15" customHeight="1" x14ac:dyDescent="0.25">
      <c r="A458" s="26" t="s">
        <v>3358</v>
      </c>
      <c r="B458" s="4">
        <v>2</v>
      </c>
      <c r="C458" s="4">
        <v>1</v>
      </c>
      <c r="D458" s="27">
        <v>0.5</v>
      </c>
      <c r="E458" s="29">
        <v>0.51212350291874309</v>
      </c>
      <c r="F458" s="5" t="s">
        <v>3359</v>
      </c>
      <c r="G458" s="2" t="e">
        <f>VLOOKUP(A458,'All E3 ligases'!$A$2:$C$378,3,FALSE)</f>
        <v>#N/A</v>
      </c>
      <c r="H458" s="2" t="e">
        <f>VLOOKUP(A458,'All Phosphatases'!$A$2:$C$39,1,FALSE)</f>
        <v>#N/A</v>
      </c>
    </row>
    <row r="459" spans="1:8" ht="15" customHeight="1" x14ac:dyDescent="0.25">
      <c r="A459" s="26" t="s">
        <v>3383</v>
      </c>
      <c r="B459" s="4">
        <v>2</v>
      </c>
      <c r="C459" s="4">
        <v>1</v>
      </c>
      <c r="D459" s="27">
        <v>0.5</v>
      </c>
      <c r="E459" s="29">
        <v>0.51212350291874309</v>
      </c>
      <c r="F459" s="5" t="s">
        <v>3384</v>
      </c>
      <c r="G459" s="2" t="str">
        <f>VLOOKUP(A459,'All E3 ligases'!$A$2:$C$378,3,FALSE)</f>
        <v>RING</v>
      </c>
      <c r="H459" s="2" t="e">
        <f>VLOOKUP(A459,'All Phosphatases'!$A$2:$C$39,1,FALSE)</f>
        <v>#N/A</v>
      </c>
    </row>
    <row r="460" spans="1:8" ht="15" customHeight="1" x14ac:dyDescent="0.25">
      <c r="A460" s="26" t="s">
        <v>3390</v>
      </c>
      <c r="B460" s="4">
        <v>2</v>
      </c>
      <c r="C460" s="4">
        <v>1</v>
      </c>
      <c r="D460" s="27">
        <v>0.5</v>
      </c>
      <c r="E460" s="29">
        <v>0.51212350291874309</v>
      </c>
      <c r="F460" s="5" t="s">
        <v>3391</v>
      </c>
      <c r="G460" s="2" t="e">
        <f>VLOOKUP(A460,'All E3 ligases'!$A$2:$C$378,3,FALSE)</f>
        <v>#N/A</v>
      </c>
      <c r="H460" s="2" t="e">
        <f>VLOOKUP(A460,'All Phosphatases'!$A$2:$C$39,1,FALSE)</f>
        <v>#N/A</v>
      </c>
    </row>
    <row r="461" spans="1:8" ht="15" customHeight="1" x14ac:dyDescent="0.25">
      <c r="A461" s="26" t="s">
        <v>3424</v>
      </c>
      <c r="B461" s="4">
        <v>2</v>
      </c>
      <c r="C461" s="4">
        <v>1</v>
      </c>
      <c r="D461" s="27">
        <v>0.5</v>
      </c>
      <c r="E461" s="29">
        <v>0.51212350291874309</v>
      </c>
      <c r="F461" s="5" t="s">
        <v>3425</v>
      </c>
      <c r="G461" s="2" t="e">
        <f>VLOOKUP(A461,'All E3 ligases'!$A$2:$C$378,3,FALSE)</f>
        <v>#N/A</v>
      </c>
      <c r="H461" s="2" t="e">
        <f>VLOOKUP(A461,'All Phosphatases'!$A$2:$C$39,1,FALSE)</f>
        <v>#N/A</v>
      </c>
    </row>
    <row r="462" spans="1:8" ht="15" customHeight="1" x14ac:dyDescent="0.25">
      <c r="A462" s="26" t="s">
        <v>3427</v>
      </c>
      <c r="B462" s="4">
        <v>2</v>
      </c>
      <c r="C462" s="4">
        <v>1</v>
      </c>
      <c r="D462" s="27">
        <v>0.5</v>
      </c>
      <c r="E462" s="29">
        <v>0.51212350291874309</v>
      </c>
      <c r="F462" s="5" t="s">
        <v>7865</v>
      </c>
      <c r="G462" s="2" t="e">
        <f>VLOOKUP(A462,'All E3 ligases'!$A$2:$C$378,3,FALSE)</f>
        <v>#N/A</v>
      </c>
      <c r="H462" s="2" t="e">
        <f>VLOOKUP(A462,'All Phosphatases'!$A$2:$C$39,1,FALSE)</f>
        <v>#N/A</v>
      </c>
    </row>
    <row r="463" spans="1:8" ht="15" customHeight="1" x14ac:dyDescent="0.25">
      <c r="A463" s="26" t="s">
        <v>3497</v>
      </c>
      <c r="B463" s="4">
        <v>2</v>
      </c>
      <c r="C463" s="4">
        <v>1</v>
      </c>
      <c r="D463" s="27">
        <v>0.5</v>
      </c>
      <c r="E463" s="29">
        <v>0.51212350291874309</v>
      </c>
      <c r="F463" s="5" t="s">
        <v>8457</v>
      </c>
      <c r="G463" s="2" t="e">
        <f>VLOOKUP(A463,'All E3 ligases'!$A$2:$C$378,3,FALSE)</f>
        <v>#N/A</v>
      </c>
      <c r="H463" s="2" t="e">
        <f>VLOOKUP(A463,'All Phosphatases'!$A$2:$C$39,1,FALSE)</f>
        <v>#N/A</v>
      </c>
    </row>
    <row r="464" spans="1:8" ht="15" customHeight="1" x14ac:dyDescent="0.25">
      <c r="A464" s="26" t="s">
        <v>3506</v>
      </c>
      <c r="B464" s="4">
        <v>2</v>
      </c>
      <c r="C464" s="4">
        <v>1</v>
      </c>
      <c r="D464" s="27">
        <v>0.5</v>
      </c>
      <c r="E464" s="29">
        <v>0.51212350291874309</v>
      </c>
      <c r="F464" s="5" t="s">
        <v>3507</v>
      </c>
      <c r="G464" s="2" t="e">
        <f>VLOOKUP(A464,'All E3 ligases'!$A$2:$C$378,3,FALSE)</f>
        <v>#N/A</v>
      </c>
      <c r="H464" s="2" t="e">
        <f>VLOOKUP(A464,'All Phosphatases'!$A$2:$C$39,1,FALSE)</f>
        <v>#N/A</v>
      </c>
    </row>
    <row r="465" spans="1:8" ht="15" customHeight="1" x14ac:dyDescent="0.25">
      <c r="A465" s="26" t="s">
        <v>3533</v>
      </c>
      <c r="B465" s="4">
        <v>2</v>
      </c>
      <c r="C465" s="4">
        <v>1</v>
      </c>
      <c r="D465" s="27">
        <v>0.5</v>
      </c>
      <c r="E465" s="29">
        <v>0.51212350291874309</v>
      </c>
      <c r="F465" s="5" t="s">
        <v>7305</v>
      </c>
      <c r="G465" s="2" t="e">
        <f>VLOOKUP(A465,'All E3 ligases'!$A$2:$C$378,3,FALSE)</f>
        <v>#N/A</v>
      </c>
      <c r="H465" s="2" t="e">
        <f>VLOOKUP(A465,'All Phosphatases'!$A$2:$C$39,1,FALSE)</f>
        <v>#N/A</v>
      </c>
    </row>
    <row r="466" spans="1:8" ht="15" customHeight="1" x14ac:dyDescent="0.25">
      <c r="A466" s="26" t="s">
        <v>3563</v>
      </c>
      <c r="B466" s="4">
        <v>2</v>
      </c>
      <c r="C466" s="4">
        <v>1</v>
      </c>
      <c r="D466" s="27">
        <v>0.5</v>
      </c>
      <c r="E466" s="29">
        <v>0.51212350291874309</v>
      </c>
      <c r="F466" s="5" t="s">
        <v>3564</v>
      </c>
      <c r="G466" s="2" t="e">
        <f>VLOOKUP(A466,'All E3 ligases'!$A$2:$C$378,3,FALSE)</f>
        <v>#N/A</v>
      </c>
      <c r="H466" s="2" t="e">
        <f>VLOOKUP(A466,'All Phosphatases'!$A$2:$C$39,1,FALSE)</f>
        <v>#N/A</v>
      </c>
    </row>
    <row r="467" spans="1:8" ht="15" customHeight="1" x14ac:dyDescent="0.25">
      <c r="A467" s="26" t="s">
        <v>3574</v>
      </c>
      <c r="B467" s="4">
        <v>2</v>
      </c>
      <c r="C467" s="4">
        <v>1</v>
      </c>
      <c r="D467" s="27">
        <v>0.5</v>
      </c>
      <c r="E467" s="29">
        <v>0.51212350291874309</v>
      </c>
      <c r="F467" s="5" t="s">
        <v>7306</v>
      </c>
      <c r="G467" s="2" t="e">
        <f>VLOOKUP(A467,'All E3 ligases'!$A$2:$C$378,3,FALSE)</f>
        <v>#N/A</v>
      </c>
      <c r="H467" s="2" t="e">
        <f>VLOOKUP(A467,'All Phosphatases'!$A$2:$C$39,1,FALSE)</f>
        <v>#N/A</v>
      </c>
    </row>
    <row r="468" spans="1:8" ht="15" customHeight="1" x14ac:dyDescent="0.25">
      <c r="A468" s="26" t="s">
        <v>3617</v>
      </c>
      <c r="B468" s="4">
        <v>2</v>
      </c>
      <c r="C468" s="4">
        <v>1</v>
      </c>
      <c r="D468" s="27">
        <v>0.5</v>
      </c>
      <c r="E468" s="29">
        <v>0.51212350291874309</v>
      </c>
      <c r="F468" s="5" t="s">
        <v>3618</v>
      </c>
      <c r="G468" s="2" t="e">
        <f>VLOOKUP(A468,'All E3 ligases'!$A$2:$C$378,3,FALSE)</f>
        <v>#N/A</v>
      </c>
      <c r="H468" s="2" t="e">
        <f>VLOOKUP(A468,'All Phosphatases'!$A$2:$C$39,1,FALSE)</f>
        <v>#N/A</v>
      </c>
    </row>
    <row r="469" spans="1:8" ht="15" customHeight="1" x14ac:dyDescent="0.25">
      <c r="A469" s="26" t="s">
        <v>3622</v>
      </c>
      <c r="B469" s="4">
        <v>2</v>
      </c>
      <c r="C469" s="4">
        <v>1</v>
      </c>
      <c r="D469" s="27">
        <v>0.5</v>
      </c>
      <c r="E469" s="29">
        <v>0.51212350291874309</v>
      </c>
      <c r="F469" s="5" t="s">
        <v>3623</v>
      </c>
      <c r="G469" s="2" t="e">
        <f>VLOOKUP(A469,'All E3 ligases'!$A$2:$C$378,3,FALSE)</f>
        <v>#N/A</v>
      </c>
      <c r="H469" s="2" t="e">
        <f>VLOOKUP(A469,'All Phosphatases'!$A$2:$C$39,1,FALSE)</f>
        <v>#N/A</v>
      </c>
    </row>
    <row r="470" spans="1:8" ht="15" customHeight="1" x14ac:dyDescent="0.25">
      <c r="A470" s="26" t="s">
        <v>3676</v>
      </c>
      <c r="B470" s="4">
        <v>2</v>
      </c>
      <c r="C470" s="4">
        <v>1</v>
      </c>
      <c r="D470" s="27">
        <v>0.5</v>
      </c>
      <c r="E470" s="29">
        <v>0.51212350291874309</v>
      </c>
      <c r="F470" s="5" t="s">
        <v>7569</v>
      </c>
      <c r="G470" s="2" t="e">
        <f>VLOOKUP(A470,'All E3 ligases'!$A$2:$C$378,3,FALSE)</f>
        <v>#N/A</v>
      </c>
      <c r="H470" s="2" t="e">
        <f>VLOOKUP(A470,'All Phosphatases'!$A$2:$C$39,1,FALSE)</f>
        <v>#N/A</v>
      </c>
    </row>
    <row r="471" spans="1:8" ht="15" customHeight="1" x14ac:dyDescent="0.25">
      <c r="A471" s="26" t="s">
        <v>3692</v>
      </c>
      <c r="B471" s="4">
        <v>2</v>
      </c>
      <c r="C471" s="4">
        <v>1</v>
      </c>
      <c r="D471" s="27">
        <v>0.5</v>
      </c>
      <c r="E471" s="29">
        <v>0.51212350291874309</v>
      </c>
      <c r="F471" s="5" t="s">
        <v>8458</v>
      </c>
      <c r="G471" s="2" t="e">
        <f>VLOOKUP(A471,'All E3 ligases'!$A$2:$C$378,3,FALSE)</f>
        <v>#N/A</v>
      </c>
      <c r="H471" s="2" t="e">
        <f>VLOOKUP(A471,'All Phosphatases'!$A$2:$C$39,1,FALSE)</f>
        <v>#N/A</v>
      </c>
    </row>
    <row r="472" spans="1:8" ht="15" customHeight="1" x14ac:dyDescent="0.25">
      <c r="A472" s="26" t="s">
        <v>3747</v>
      </c>
      <c r="B472" s="4">
        <v>2</v>
      </c>
      <c r="C472" s="4">
        <v>1</v>
      </c>
      <c r="D472" s="27">
        <v>0.5</v>
      </c>
      <c r="E472" s="29">
        <v>0.51212350291874309</v>
      </c>
      <c r="F472" s="5" t="s">
        <v>8459</v>
      </c>
      <c r="G472" s="2" t="e">
        <f>VLOOKUP(A472,'All E3 ligases'!$A$2:$C$378,3,FALSE)</f>
        <v>#N/A</v>
      </c>
      <c r="H472" s="2" t="e">
        <f>VLOOKUP(A472,'All Phosphatases'!$A$2:$C$39,1,FALSE)</f>
        <v>#N/A</v>
      </c>
    </row>
    <row r="473" spans="1:8" ht="15" customHeight="1" x14ac:dyDescent="0.25">
      <c r="A473" s="26" t="s">
        <v>3760</v>
      </c>
      <c r="B473" s="4">
        <v>2</v>
      </c>
      <c r="C473" s="4">
        <v>1</v>
      </c>
      <c r="D473" s="27">
        <v>0.5</v>
      </c>
      <c r="E473" s="29">
        <v>0.51212350291874309</v>
      </c>
      <c r="F473" s="5" t="s">
        <v>7570</v>
      </c>
      <c r="G473" s="2" t="e">
        <f>VLOOKUP(A473,'All E3 ligases'!$A$2:$C$378,3,FALSE)</f>
        <v>#N/A</v>
      </c>
      <c r="H473" s="2" t="e">
        <f>VLOOKUP(A473,'All Phosphatases'!$A$2:$C$39,1,FALSE)</f>
        <v>#N/A</v>
      </c>
    </row>
    <row r="474" spans="1:8" ht="15" customHeight="1" x14ac:dyDescent="0.25">
      <c r="A474" s="26" t="s">
        <v>3864</v>
      </c>
      <c r="B474" s="4">
        <v>2</v>
      </c>
      <c r="C474" s="4">
        <v>1</v>
      </c>
      <c r="D474" s="27">
        <v>0.5</v>
      </c>
      <c r="E474" s="29">
        <v>0.51212350291874309</v>
      </c>
      <c r="F474" s="5" t="s">
        <v>3865</v>
      </c>
      <c r="G474" s="2" t="e">
        <f>VLOOKUP(A474,'All E3 ligases'!$A$2:$C$378,3,FALSE)</f>
        <v>#N/A</v>
      </c>
      <c r="H474" s="2" t="e">
        <f>VLOOKUP(A474,'All Phosphatases'!$A$2:$C$39,1,FALSE)</f>
        <v>#N/A</v>
      </c>
    </row>
    <row r="475" spans="1:8" ht="15" customHeight="1" x14ac:dyDescent="0.25">
      <c r="A475" s="26" t="s">
        <v>3869</v>
      </c>
      <c r="B475" s="4">
        <v>2</v>
      </c>
      <c r="C475" s="4">
        <v>1</v>
      </c>
      <c r="D475" s="27">
        <v>0.5</v>
      </c>
      <c r="E475" s="29">
        <v>0.51212350291874309</v>
      </c>
      <c r="F475" s="5" t="s">
        <v>7949</v>
      </c>
      <c r="G475" s="2" t="e">
        <f>VLOOKUP(A475,'All E3 ligases'!$A$2:$C$378,3,FALSE)</f>
        <v>#N/A</v>
      </c>
      <c r="H475" s="2" t="e">
        <f>VLOOKUP(A475,'All Phosphatases'!$A$2:$C$39,1,FALSE)</f>
        <v>#N/A</v>
      </c>
    </row>
    <row r="476" spans="1:8" ht="15" customHeight="1" x14ac:dyDescent="0.25">
      <c r="A476" s="26" t="s">
        <v>3938</v>
      </c>
      <c r="B476" s="4">
        <v>2</v>
      </c>
      <c r="C476" s="4">
        <v>1</v>
      </c>
      <c r="D476" s="27">
        <v>0.5</v>
      </c>
      <c r="E476" s="29">
        <v>0.51212350291874309</v>
      </c>
      <c r="F476" s="5" t="s">
        <v>3939</v>
      </c>
      <c r="G476" s="2" t="e">
        <f>VLOOKUP(A476,'All E3 ligases'!$A$2:$C$378,3,FALSE)</f>
        <v>#N/A</v>
      </c>
      <c r="H476" s="2" t="e">
        <f>VLOOKUP(A476,'All Phosphatases'!$A$2:$C$39,1,FALSE)</f>
        <v>#N/A</v>
      </c>
    </row>
    <row r="477" spans="1:8" ht="15" customHeight="1" x14ac:dyDescent="0.25">
      <c r="A477" s="26" t="s">
        <v>3947</v>
      </c>
      <c r="B477" s="4">
        <v>2</v>
      </c>
      <c r="C477" s="4">
        <v>1</v>
      </c>
      <c r="D477" s="27">
        <v>0.5</v>
      </c>
      <c r="E477" s="29">
        <v>0.51212350291874309</v>
      </c>
      <c r="F477" s="5" t="s">
        <v>3948</v>
      </c>
      <c r="G477" s="2" t="e">
        <f>VLOOKUP(A477,'All E3 ligases'!$A$2:$C$378,3,FALSE)</f>
        <v>#N/A</v>
      </c>
      <c r="H477" s="2" t="e">
        <f>VLOOKUP(A477,'All Phosphatases'!$A$2:$C$39,1,FALSE)</f>
        <v>#N/A</v>
      </c>
    </row>
    <row r="478" spans="1:8" ht="15" customHeight="1" x14ac:dyDescent="0.25">
      <c r="A478" s="26" t="s">
        <v>3949</v>
      </c>
      <c r="B478" s="4">
        <v>2</v>
      </c>
      <c r="C478" s="4">
        <v>1</v>
      </c>
      <c r="D478" s="27">
        <v>0.5</v>
      </c>
      <c r="E478" s="29">
        <v>0.51212350291874309</v>
      </c>
      <c r="F478" s="5" t="s">
        <v>7307</v>
      </c>
      <c r="G478" s="2" t="e">
        <f>VLOOKUP(A478,'All E3 ligases'!$A$2:$C$378,3,FALSE)</f>
        <v>#N/A</v>
      </c>
      <c r="H478" s="2" t="e">
        <f>VLOOKUP(A478,'All Phosphatases'!$A$2:$C$39,1,FALSE)</f>
        <v>#N/A</v>
      </c>
    </row>
    <row r="479" spans="1:8" ht="15" customHeight="1" x14ac:dyDescent="0.25">
      <c r="A479" s="26" t="s">
        <v>3960</v>
      </c>
      <c r="B479" s="4">
        <v>2</v>
      </c>
      <c r="C479" s="4">
        <v>1</v>
      </c>
      <c r="D479" s="27">
        <v>0.5</v>
      </c>
      <c r="E479" s="29">
        <v>0.51212350291874309</v>
      </c>
      <c r="F479" s="5" t="s">
        <v>7866</v>
      </c>
      <c r="G479" s="2" t="e">
        <f>VLOOKUP(A479,'All E3 ligases'!$A$2:$C$378,3,FALSE)</f>
        <v>#N/A</v>
      </c>
      <c r="H479" s="2" t="e">
        <f>VLOOKUP(A479,'All Phosphatases'!$A$2:$C$39,1,FALSE)</f>
        <v>#N/A</v>
      </c>
    </row>
    <row r="480" spans="1:8" ht="15" customHeight="1" x14ac:dyDescent="0.25">
      <c r="A480" s="26" t="s">
        <v>3979</v>
      </c>
      <c r="B480" s="4">
        <v>2</v>
      </c>
      <c r="C480" s="4">
        <v>1</v>
      </c>
      <c r="D480" s="27">
        <v>0.5</v>
      </c>
      <c r="E480" s="29">
        <v>0.51212350291874309</v>
      </c>
      <c r="F480" s="5" t="s">
        <v>3980</v>
      </c>
      <c r="G480" s="2" t="e">
        <f>VLOOKUP(A480,'All E3 ligases'!$A$2:$C$378,3,FALSE)</f>
        <v>#N/A</v>
      </c>
      <c r="H480" s="2" t="e">
        <f>VLOOKUP(A480,'All Phosphatases'!$A$2:$C$39,1,FALSE)</f>
        <v>#N/A</v>
      </c>
    </row>
    <row r="481" spans="1:8" ht="15" customHeight="1" x14ac:dyDescent="0.25">
      <c r="A481" s="26" t="s">
        <v>3985</v>
      </c>
      <c r="B481" s="4">
        <v>2</v>
      </c>
      <c r="C481" s="4">
        <v>1</v>
      </c>
      <c r="D481" s="27">
        <v>0.5</v>
      </c>
      <c r="E481" s="29">
        <v>0.51212350291874309</v>
      </c>
      <c r="F481" s="5" t="s">
        <v>3986</v>
      </c>
      <c r="G481" s="2" t="e">
        <f>VLOOKUP(A481,'All E3 ligases'!$A$2:$C$378,3,FALSE)</f>
        <v>#N/A</v>
      </c>
      <c r="H481" s="2" t="e">
        <f>VLOOKUP(A481,'All Phosphatases'!$A$2:$C$39,1,FALSE)</f>
        <v>#N/A</v>
      </c>
    </row>
    <row r="482" spans="1:8" ht="15" customHeight="1" x14ac:dyDescent="0.25">
      <c r="A482" s="26" t="s">
        <v>4049</v>
      </c>
      <c r="B482" s="4">
        <v>2</v>
      </c>
      <c r="C482" s="4">
        <v>1</v>
      </c>
      <c r="D482" s="27">
        <v>0.5</v>
      </c>
      <c r="E482" s="29">
        <v>0.51212350291874309</v>
      </c>
      <c r="F482" s="5" t="s">
        <v>4050</v>
      </c>
      <c r="G482" s="2" t="e">
        <f>VLOOKUP(A482,'All E3 ligases'!$A$2:$C$378,3,FALSE)</f>
        <v>#N/A</v>
      </c>
      <c r="H482" s="2" t="e">
        <f>VLOOKUP(A482,'All Phosphatases'!$A$2:$C$39,1,FALSE)</f>
        <v>#N/A</v>
      </c>
    </row>
    <row r="483" spans="1:8" ht="15" customHeight="1" x14ac:dyDescent="0.25">
      <c r="A483" s="26" t="s">
        <v>4089</v>
      </c>
      <c r="B483" s="4">
        <v>2</v>
      </c>
      <c r="C483" s="4">
        <v>1</v>
      </c>
      <c r="D483" s="27">
        <v>0.5</v>
      </c>
      <c r="E483" s="29">
        <v>0.51212350291874309</v>
      </c>
      <c r="F483" s="5" t="s">
        <v>8460</v>
      </c>
      <c r="G483" s="2" t="e">
        <f>VLOOKUP(A483,'All E3 ligases'!$A$2:$C$378,3,FALSE)</f>
        <v>#N/A</v>
      </c>
      <c r="H483" s="2" t="e">
        <f>VLOOKUP(A483,'All Phosphatases'!$A$2:$C$39,1,FALSE)</f>
        <v>#N/A</v>
      </c>
    </row>
    <row r="484" spans="1:8" ht="15" customHeight="1" x14ac:dyDescent="0.25">
      <c r="A484" s="26" t="s">
        <v>4119</v>
      </c>
      <c r="B484" s="4">
        <v>2</v>
      </c>
      <c r="C484" s="4">
        <v>1</v>
      </c>
      <c r="D484" s="27">
        <v>0.5</v>
      </c>
      <c r="E484" s="29">
        <v>0.51212350291874309</v>
      </c>
      <c r="F484" s="5" t="s">
        <v>4120</v>
      </c>
      <c r="G484" s="2" t="e">
        <f>VLOOKUP(A484,'All E3 ligases'!$A$2:$C$378,3,FALSE)</f>
        <v>#N/A</v>
      </c>
      <c r="H484" s="2" t="e">
        <f>VLOOKUP(A484,'All Phosphatases'!$A$2:$C$39,1,FALSE)</f>
        <v>#N/A</v>
      </c>
    </row>
    <row r="485" spans="1:8" ht="15" customHeight="1" x14ac:dyDescent="0.25">
      <c r="A485" s="26" t="s">
        <v>4158</v>
      </c>
      <c r="B485" s="4">
        <v>2</v>
      </c>
      <c r="C485" s="4">
        <v>1</v>
      </c>
      <c r="D485" s="27">
        <v>0.5</v>
      </c>
      <c r="E485" s="29">
        <v>0.51212350291874309</v>
      </c>
      <c r="F485" s="5" t="s">
        <v>7571</v>
      </c>
      <c r="G485" s="2" t="e">
        <f>VLOOKUP(A485,'All E3 ligases'!$A$2:$C$378,3,FALSE)</f>
        <v>#N/A</v>
      </c>
      <c r="H485" s="2" t="e">
        <f>VLOOKUP(A485,'All Phosphatases'!$A$2:$C$39,1,FALSE)</f>
        <v>#N/A</v>
      </c>
    </row>
    <row r="486" spans="1:8" ht="15" customHeight="1" x14ac:dyDescent="0.25">
      <c r="A486" s="26" t="s">
        <v>4197</v>
      </c>
      <c r="B486" s="4">
        <v>2</v>
      </c>
      <c r="C486" s="4">
        <v>1</v>
      </c>
      <c r="D486" s="27">
        <v>0.5</v>
      </c>
      <c r="E486" s="29">
        <v>0.51212350291874309</v>
      </c>
      <c r="F486" s="5" t="s">
        <v>4198</v>
      </c>
      <c r="G486" s="2" t="e">
        <f>VLOOKUP(A486,'All E3 ligases'!$A$2:$C$378,3,FALSE)</f>
        <v>#N/A</v>
      </c>
      <c r="H486" s="2" t="e">
        <f>VLOOKUP(A486,'All Phosphatases'!$A$2:$C$39,1,FALSE)</f>
        <v>#N/A</v>
      </c>
    </row>
    <row r="487" spans="1:8" ht="15" customHeight="1" x14ac:dyDescent="0.25">
      <c r="A487" s="26" t="s">
        <v>4218</v>
      </c>
      <c r="B487" s="4">
        <v>2</v>
      </c>
      <c r="C487" s="4">
        <v>1</v>
      </c>
      <c r="D487" s="27">
        <v>0.5</v>
      </c>
      <c r="E487" s="29">
        <v>0.51212350291874309</v>
      </c>
      <c r="F487" s="5" t="s">
        <v>4219</v>
      </c>
      <c r="G487" s="2" t="e">
        <f>VLOOKUP(A487,'All E3 ligases'!$A$2:$C$378,3,FALSE)</f>
        <v>#N/A</v>
      </c>
      <c r="H487" s="2" t="e">
        <f>VLOOKUP(A487,'All Phosphatases'!$A$2:$C$39,1,FALSE)</f>
        <v>#N/A</v>
      </c>
    </row>
    <row r="488" spans="1:8" ht="15" customHeight="1" x14ac:dyDescent="0.25">
      <c r="A488" s="26" t="s">
        <v>4220</v>
      </c>
      <c r="B488" s="4">
        <v>2</v>
      </c>
      <c r="C488" s="4">
        <v>1</v>
      </c>
      <c r="D488" s="27">
        <v>0.5</v>
      </c>
      <c r="E488" s="29">
        <v>0.51212350291874309</v>
      </c>
      <c r="F488" s="5" t="s">
        <v>7788</v>
      </c>
      <c r="G488" s="2" t="e">
        <f>VLOOKUP(A488,'All E3 ligases'!$A$2:$C$378,3,FALSE)</f>
        <v>#N/A</v>
      </c>
      <c r="H488" s="2" t="e">
        <f>VLOOKUP(A488,'All Phosphatases'!$A$2:$C$39,1,FALSE)</f>
        <v>#N/A</v>
      </c>
    </row>
    <row r="489" spans="1:8" ht="15" customHeight="1" x14ac:dyDescent="0.25">
      <c r="A489" s="26" t="s">
        <v>4419</v>
      </c>
      <c r="B489" s="4">
        <v>2</v>
      </c>
      <c r="C489" s="4">
        <v>1</v>
      </c>
      <c r="D489" s="27">
        <v>0.5</v>
      </c>
      <c r="E489" s="29">
        <v>0.51212350291874309</v>
      </c>
      <c r="F489" s="5" t="s">
        <v>4420</v>
      </c>
      <c r="G489" s="2" t="e">
        <f>VLOOKUP(A489,'All E3 ligases'!$A$2:$C$378,3,FALSE)</f>
        <v>#N/A</v>
      </c>
      <c r="H489" s="2" t="e">
        <f>VLOOKUP(A489,'All Phosphatases'!$A$2:$C$39,1,FALSE)</f>
        <v>#N/A</v>
      </c>
    </row>
    <row r="490" spans="1:8" ht="15" customHeight="1" x14ac:dyDescent="0.25">
      <c r="A490" s="26" t="s">
        <v>4439</v>
      </c>
      <c r="B490" s="4">
        <v>2</v>
      </c>
      <c r="C490" s="4">
        <v>1</v>
      </c>
      <c r="D490" s="27">
        <v>0.5</v>
      </c>
      <c r="E490" s="29">
        <v>0.51212350291874309</v>
      </c>
      <c r="F490" s="5" t="s">
        <v>4440</v>
      </c>
      <c r="G490" s="2" t="e">
        <f>VLOOKUP(A490,'All E3 ligases'!$A$2:$C$378,3,FALSE)</f>
        <v>#N/A</v>
      </c>
      <c r="H490" s="2" t="e">
        <f>VLOOKUP(A490,'All Phosphatases'!$A$2:$C$39,1,FALSE)</f>
        <v>#N/A</v>
      </c>
    </row>
    <row r="491" spans="1:8" ht="15" customHeight="1" x14ac:dyDescent="0.25">
      <c r="A491" s="26" t="s">
        <v>4549</v>
      </c>
      <c r="B491" s="4">
        <v>2</v>
      </c>
      <c r="C491" s="4">
        <v>1</v>
      </c>
      <c r="D491" s="27">
        <v>0.5</v>
      </c>
      <c r="E491" s="29">
        <v>0.51212350291874309</v>
      </c>
      <c r="F491" s="5" t="s">
        <v>8461</v>
      </c>
      <c r="G491" s="2" t="e">
        <f>VLOOKUP(A491,'All E3 ligases'!$A$2:$C$378,3,FALSE)</f>
        <v>#N/A</v>
      </c>
      <c r="H491" s="2" t="e">
        <f>VLOOKUP(A491,'All Phosphatases'!$A$2:$C$39,1,FALSE)</f>
        <v>#N/A</v>
      </c>
    </row>
    <row r="492" spans="1:8" ht="15" customHeight="1" x14ac:dyDescent="0.25">
      <c r="A492" s="26" t="s">
        <v>4583</v>
      </c>
      <c r="B492" s="4">
        <v>2</v>
      </c>
      <c r="C492" s="4">
        <v>1</v>
      </c>
      <c r="D492" s="27">
        <v>0.5</v>
      </c>
      <c r="E492" s="29">
        <v>0.51212350291874309</v>
      </c>
      <c r="F492" s="5" t="s">
        <v>4584</v>
      </c>
      <c r="G492" s="2" t="e">
        <f>VLOOKUP(A492,'All E3 ligases'!$A$2:$C$378,3,FALSE)</f>
        <v>#N/A</v>
      </c>
      <c r="H492" s="2" t="e">
        <f>VLOOKUP(A492,'All Phosphatases'!$A$2:$C$39,1,FALSE)</f>
        <v>#N/A</v>
      </c>
    </row>
    <row r="493" spans="1:8" ht="15" customHeight="1" x14ac:dyDescent="0.25">
      <c r="A493" s="26" t="s">
        <v>4587</v>
      </c>
      <c r="B493" s="4">
        <v>2</v>
      </c>
      <c r="C493" s="4">
        <v>1</v>
      </c>
      <c r="D493" s="27">
        <v>0.5</v>
      </c>
      <c r="E493" s="29">
        <v>0.51212350291874309</v>
      </c>
      <c r="F493" s="5" t="s">
        <v>4588</v>
      </c>
      <c r="G493" s="2" t="e">
        <f>VLOOKUP(A493,'All E3 ligases'!$A$2:$C$378,3,FALSE)</f>
        <v>#N/A</v>
      </c>
      <c r="H493" s="2" t="e">
        <f>VLOOKUP(A493,'All Phosphatases'!$A$2:$C$39,1,FALSE)</f>
        <v>#N/A</v>
      </c>
    </row>
    <row r="494" spans="1:8" ht="15" customHeight="1" x14ac:dyDescent="0.25">
      <c r="A494" s="26" t="s">
        <v>4620</v>
      </c>
      <c r="B494" s="4">
        <v>2</v>
      </c>
      <c r="C494" s="4">
        <v>1</v>
      </c>
      <c r="D494" s="27">
        <v>0.5</v>
      </c>
      <c r="E494" s="29">
        <v>0.51212350291874309</v>
      </c>
      <c r="F494" s="5" t="s">
        <v>8462</v>
      </c>
      <c r="G494" s="2" t="e">
        <f>VLOOKUP(A494,'All E3 ligases'!$A$2:$C$378,3,FALSE)</f>
        <v>#N/A</v>
      </c>
      <c r="H494" s="2" t="e">
        <f>VLOOKUP(A494,'All Phosphatases'!$A$2:$C$39,1,FALSE)</f>
        <v>#N/A</v>
      </c>
    </row>
    <row r="495" spans="1:8" ht="15" customHeight="1" x14ac:dyDescent="0.25">
      <c r="A495" s="26" t="s">
        <v>4727</v>
      </c>
      <c r="B495" s="4">
        <v>2</v>
      </c>
      <c r="C495" s="4">
        <v>1</v>
      </c>
      <c r="D495" s="27">
        <v>0.5</v>
      </c>
      <c r="E495" s="29">
        <v>0.51212350291874309</v>
      </c>
      <c r="F495" s="5" t="s">
        <v>4728</v>
      </c>
      <c r="G495" s="2" t="e">
        <f>VLOOKUP(A495,'All E3 ligases'!$A$2:$C$378,3,FALSE)</f>
        <v>#N/A</v>
      </c>
      <c r="H495" s="2" t="e">
        <f>VLOOKUP(A495,'All Phosphatases'!$A$2:$C$39,1,FALSE)</f>
        <v>#N/A</v>
      </c>
    </row>
    <row r="496" spans="1:8" ht="15" customHeight="1" x14ac:dyDescent="0.25">
      <c r="A496" s="26" t="s">
        <v>4764</v>
      </c>
      <c r="B496" s="4">
        <v>2</v>
      </c>
      <c r="C496" s="4">
        <v>1</v>
      </c>
      <c r="D496" s="27">
        <v>0.5</v>
      </c>
      <c r="E496" s="29">
        <v>0.51212350291874309</v>
      </c>
      <c r="F496" s="5" t="s">
        <v>4765</v>
      </c>
      <c r="G496" s="2" t="e">
        <f>VLOOKUP(A496,'All E3 ligases'!$A$2:$C$378,3,FALSE)</f>
        <v>#N/A</v>
      </c>
      <c r="H496" s="2" t="e">
        <f>VLOOKUP(A496,'All Phosphatases'!$A$2:$C$39,1,FALSE)</f>
        <v>#N/A</v>
      </c>
    </row>
    <row r="497" spans="1:8" ht="15" customHeight="1" x14ac:dyDescent="0.25">
      <c r="A497" s="26" t="s">
        <v>4797</v>
      </c>
      <c r="B497" s="4">
        <v>2</v>
      </c>
      <c r="C497" s="4">
        <v>1</v>
      </c>
      <c r="D497" s="27">
        <v>0.5</v>
      </c>
      <c r="E497" s="29">
        <v>0.51212350291874309</v>
      </c>
      <c r="F497" s="5" t="s">
        <v>7789</v>
      </c>
      <c r="G497" s="2" t="e">
        <f>VLOOKUP(A497,'All E3 ligases'!$A$2:$C$378,3,FALSE)</f>
        <v>#N/A</v>
      </c>
      <c r="H497" s="2" t="e">
        <f>VLOOKUP(A497,'All Phosphatases'!$A$2:$C$39,1,FALSE)</f>
        <v>#N/A</v>
      </c>
    </row>
    <row r="498" spans="1:8" ht="15" customHeight="1" x14ac:dyDescent="0.25">
      <c r="A498" s="26" t="s">
        <v>4807</v>
      </c>
      <c r="B498" s="4">
        <v>2</v>
      </c>
      <c r="C498" s="4">
        <v>1</v>
      </c>
      <c r="D498" s="27">
        <v>0.5</v>
      </c>
      <c r="E498" s="29">
        <v>0.51212350291874309</v>
      </c>
      <c r="F498" s="5" t="s">
        <v>7572</v>
      </c>
      <c r="G498" s="2" t="e">
        <f>VLOOKUP(A498,'All E3 ligases'!$A$2:$C$378,3,FALSE)</f>
        <v>#N/A</v>
      </c>
      <c r="H498" s="2" t="e">
        <f>VLOOKUP(A498,'All Phosphatases'!$A$2:$C$39,1,FALSE)</f>
        <v>#N/A</v>
      </c>
    </row>
    <row r="499" spans="1:8" ht="15" customHeight="1" x14ac:dyDescent="0.25">
      <c r="A499" s="26" t="s">
        <v>4810</v>
      </c>
      <c r="B499" s="4">
        <v>2</v>
      </c>
      <c r="C499" s="4">
        <v>1</v>
      </c>
      <c r="D499" s="27">
        <v>0.5</v>
      </c>
      <c r="E499" s="29">
        <v>0.51212350291874309</v>
      </c>
      <c r="F499" s="5" t="s">
        <v>8463</v>
      </c>
      <c r="G499" s="2" t="e">
        <f>VLOOKUP(A499,'All E3 ligases'!$A$2:$C$378,3,FALSE)</f>
        <v>#N/A</v>
      </c>
      <c r="H499" s="2" t="e">
        <f>VLOOKUP(A499,'All Phosphatases'!$A$2:$C$39,1,FALSE)</f>
        <v>#N/A</v>
      </c>
    </row>
    <row r="500" spans="1:8" ht="15" customHeight="1" x14ac:dyDescent="0.25">
      <c r="A500" s="26" t="s">
        <v>4924</v>
      </c>
      <c r="B500" s="4">
        <v>2</v>
      </c>
      <c r="C500" s="4">
        <v>1</v>
      </c>
      <c r="D500" s="27">
        <v>0.5</v>
      </c>
      <c r="E500" s="29">
        <v>0.51212350291874309</v>
      </c>
      <c r="F500" s="5" t="s">
        <v>8084</v>
      </c>
      <c r="G500" s="2" t="e">
        <f>VLOOKUP(A500,'All E3 ligases'!$A$2:$C$378,3,FALSE)</f>
        <v>#N/A</v>
      </c>
      <c r="H500" s="2" t="e">
        <f>VLOOKUP(A500,'All Phosphatases'!$A$2:$C$39,1,FALSE)</f>
        <v>#N/A</v>
      </c>
    </row>
    <row r="501" spans="1:8" ht="15" customHeight="1" x14ac:dyDescent="0.25">
      <c r="A501" s="26" t="s">
        <v>4927</v>
      </c>
      <c r="B501" s="4">
        <v>2</v>
      </c>
      <c r="C501" s="4">
        <v>1</v>
      </c>
      <c r="D501" s="27">
        <v>0.5</v>
      </c>
      <c r="E501" s="29">
        <v>0.51212350291874309</v>
      </c>
      <c r="F501" s="5" t="s">
        <v>4928</v>
      </c>
      <c r="G501" s="2" t="e">
        <f>VLOOKUP(A501,'All E3 ligases'!$A$2:$C$378,3,FALSE)</f>
        <v>#N/A</v>
      </c>
      <c r="H501" s="2" t="e">
        <f>VLOOKUP(A501,'All Phosphatases'!$A$2:$C$39,1,FALSE)</f>
        <v>#N/A</v>
      </c>
    </row>
    <row r="502" spans="1:8" ht="15" customHeight="1" x14ac:dyDescent="0.25">
      <c r="A502" s="26" t="s">
        <v>4974</v>
      </c>
      <c r="B502" s="4">
        <v>2</v>
      </c>
      <c r="C502" s="4">
        <v>1</v>
      </c>
      <c r="D502" s="27">
        <v>0.5</v>
      </c>
      <c r="E502" s="29">
        <v>0.51212350291874309</v>
      </c>
      <c r="F502" s="5" t="s">
        <v>7308</v>
      </c>
      <c r="G502" s="2" t="e">
        <f>VLOOKUP(A502,'All E3 ligases'!$A$2:$C$378,3,FALSE)</f>
        <v>#N/A</v>
      </c>
      <c r="H502" s="2" t="e">
        <f>VLOOKUP(A502,'All Phosphatases'!$A$2:$C$39,1,FALSE)</f>
        <v>#N/A</v>
      </c>
    </row>
    <row r="503" spans="1:8" ht="15" customHeight="1" x14ac:dyDescent="0.25">
      <c r="A503" s="26" t="s">
        <v>5066</v>
      </c>
      <c r="B503" s="4">
        <v>2</v>
      </c>
      <c r="C503" s="4">
        <v>1</v>
      </c>
      <c r="D503" s="27">
        <v>0.5</v>
      </c>
      <c r="E503" s="29">
        <v>0.51212350291874309</v>
      </c>
      <c r="F503" s="5" t="s">
        <v>5067</v>
      </c>
      <c r="G503" s="2" t="e">
        <f>VLOOKUP(A503,'All E3 ligases'!$A$2:$C$378,3,FALSE)</f>
        <v>#N/A</v>
      </c>
      <c r="H503" s="2" t="e">
        <f>VLOOKUP(A503,'All Phosphatases'!$A$2:$C$39,1,FALSE)</f>
        <v>#N/A</v>
      </c>
    </row>
    <row r="504" spans="1:8" ht="15" customHeight="1" x14ac:dyDescent="0.25">
      <c r="A504" s="26" t="s">
        <v>5127</v>
      </c>
      <c r="B504" s="4">
        <v>2</v>
      </c>
      <c r="C504" s="4">
        <v>1</v>
      </c>
      <c r="D504" s="27">
        <v>0.5</v>
      </c>
      <c r="E504" s="29">
        <v>0.51212350291874309</v>
      </c>
      <c r="F504" s="5" t="s">
        <v>5128</v>
      </c>
      <c r="G504" s="2" t="e">
        <f>VLOOKUP(A504,'All E3 ligases'!$A$2:$C$378,3,FALSE)</f>
        <v>#N/A</v>
      </c>
      <c r="H504" s="2" t="e">
        <f>VLOOKUP(A504,'All Phosphatases'!$A$2:$C$39,1,FALSE)</f>
        <v>#N/A</v>
      </c>
    </row>
    <row r="505" spans="1:8" ht="15" customHeight="1" x14ac:dyDescent="0.25">
      <c r="A505" s="26" t="s">
        <v>5134</v>
      </c>
      <c r="B505" s="4">
        <v>2</v>
      </c>
      <c r="C505" s="4">
        <v>1</v>
      </c>
      <c r="D505" s="27">
        <v>0.5</v>
      </c>
      <c r="E505" s="29">
        <v>0.51212350291874309</v>
      </c>
      <c r="F505" s="5" t="s">
        <v>5135</v>
      </c>
      <c r="G505" s="2" t="e">
        <f>VLOOKUP(A505,'All E3 ligases'!$A$2:$C$378,3,FALSE)</f>
        <v>#N/A</v>
      </c>
      <c r="H505" s="2" t="e">
        <f>VLOOKUP(A505,'All Phosphatases'!$A$2:$C$39,1,FALSE)</f>
        <v>#N/A</v>
      </c>
    </row>
    <row r="506" spans="1:8" ht="15" customHeight="1" x14ac:dyDescent="0.25">
      <c r="A506" s="26" t="s">
        <v>5138</v>
      </c>
      <c r="B506" s="4">
        <v>2</v>
      </c>
      <c r="C506" s="4">
        <v>1</v>
      </c>
      <c r="D506" s="27">
        <v>0.5</v>
      </c>
      <c r="E506" s="29">
        <v>0.51212350291874309</v>
      </c>
      <c r="F506" s="5" t="s">
        <v>5139</v>
      </c>
      <c r="G506" s="2" t="str">
        <f>VLOOKUP(A506,'All E3 ligases'!$A$2:$C$378,3,FALSE)</f>
        <v>RING</v>
      </c>
      <c r="H506" s="2" t="e">
        <f>VLOOKUP(A506,'All Phosphatases'!$A$2:$C$39,1,FALSE)</f>
        <v>#N/A</v>
      </c>
    </row>
    <row r="507" spans="1:8" ht="15" customHeight="1" x14ac:dyDescent="0.25">
      <c r="A507" s="26" t="s">
        <v>5168</v>
      </c>
      <c r="B507" s="4">
        <v>2</v>
      </c>
      <c r="C507" s="4">
        <v>1</v>
      </c>
      <c r="D507" s="27">
        <v>0.5</v>
      </c>
      <c r="E507" s="29">
        <v>0.51212350291874309</v>
      </c>
      <c r="F507" s="5" t="s">
        <v>43</v>
      </c>
      <c r="G507" s="2" t="e">
        <f>VLOOKUP(A507,'All E3 ligases'!$A$2:$C$378,3,FALSE)</f>
        <v>#N/A</v>
      </c>
      <c r="H507" s="2" t="e">
        <f>VLOOKUP(A507,'All Phosphatases'!$A$2:$C$39,1,FALSE)</f>
        <v>#N/A</v>
      </c>
    </row>
    <row r="508" spans="1:8" ht="15" customHeight="1" x14ac:dyDescent="0.25">
      <c r="A508" s="26" t="s">
        <v>5200</v>
      </c>
      <c r="B508" s="4">
        <v>2</v>
      </c>
      <c r="C508" s="4">
        <v>1</v>
      </c>
      <c r="D508" s="27">
        <v>0.5</v>
      </c>
      <c r="E508" s="29">
        <v>0.51212350291874309</v>
      </c>
      <c r="F508" s="5" t="s">
        <v>43</v>
      </c>
      <c r="G508" s="2" t="e">
        <f>VLOOKUP(A508,'All E3 ligases'!$A$2:$C$378,3,FALSE)</f>
        <v>#N/A</v>
      </c>
      <c r="H508" s="2" t="e">
        <f>VLOOKUP(A508,'All Phosphatases'!$A$2:$C$39,1,FALSE)</f>
        <v>#N/A</v>
      </c>
    </row>
    <row r="509" spans="1:8" ht="15" customHeight="1" x14ac:dyDescent="0.25">
      <c r="A509" s="26" t="s">
        <v>5201</v>
      </c>
      <c r="B509" s="4">
        <v>2</v>
      </c>
      <c r="C509" s="4">
        <v>1</v>
      </c>
      <c r="D509" s="27">
        <v>0.5</v>
      </c>
      <c r="E509" s="29">
        <v>0.51212350291874309</v>
      </c>
      <c r="F509" s="5" t="s">
        <v>43</v>
      </c>
      <c r="G509" s="2" t="e">
        <f>VLOOKUP(A509,'All E3 ligases'!$A$2:$C$378,3,FALSE)</f>
        <v>#N/A</v>
      </c>
      <c r="H509" s="2" t="e">
        <f>VLOOKUP(A509,'All Phosphatases'!$A$2:$C$39,1,FALSE)</f>
        <v>#N/A</v>
      </c>
    </row>
    <row r="510" spans="1:8" ht="15" customHeight="1" x14ac:dyDescent="0.25">
      <c r="A510" s="26" t="s">
        <v>5205</v>
      </c>
      <c r="B510" s="4">
        <v>2</v>
      </c>
      <c r="C510" s="4">
        <v>1</v>
      </c>
      <c r="D510" s="27">
        <v>0.5</v>
      </c>
      <c r="E510" s="29">
        <v>0.51212350291874309</v>
      </c>
      <c r="F510" s="5" t="s">
        <v>43</v>
      </c>
      <c r="G510" s="2" t="e">
        <f>VLOOKUP(A510,'All E3 ligases'!$A$2:$C$378,3,FALSE)</f>
        <v>#N/A</v>
      </c>
      <c r="H510" s="2" t="e">
        <f>VLOOKUP(A510,'All Phosphatases'!$A$2:$C$39,1,FALSE)</f>
        <v>#N/A</v>
      </c>
    </row>
    <row r="511" spans="1:8" ht="15" customHeight="1" x14ac:dyDescent="0.25">
      <c r="A511" s="26" t="s">
        <v>5217</v>
      </c>
      <c r="B511" s="4">
        <v>2</v>
      </c>
      <c r="C511" s="4">
        <v>1</v>
      </c>
      <c r="D511" s="27">
        <v>0.5</v>
      </c>
      <c r="E511" s="29">
        <v>0.51212350291874309</v>
      </c>
      <c r="F511" s="5" t="s">
        <v>43</v>
      </c>
      <c r="G511" s="2" t="e">
        <f>VLOOKUP(A511,'All E3 ligases'!$A$2:$C$378,3,FALSE)</f>
        <v>#N/A</v>
      </c>
      <c r="H511" s="2" t="e">
        <f>VLOOKUP(A511,'All Phosphatases'!$A$2:$C$39,1,FALSE)</f>
        <v>#N/A</v>
      </c>
    </row>
    <row r="512" spans="1:8" ht="15" customHeight="1" x14ac:dyDescent="0.25">
      <c r="A512" s="26" t="s">
        <v>5235</v>
      </c>
      <c r="B512" s="4">
        <v>2</v>
      </c>
      <c r="C512" s="4">
        <v>1</v>
      </c>
      <c r="D512" s="27">
        <v>0.5</v>
      </c>
      <c r="E512" s="29">
        <v>0.51212350291874309</v>
      </c>
      <c r="F512" s="5" t="s">
        <v>43</v>
      </c>
      <c r="G512" s="2" t="e">
        <f>VLOOKUP(A512,'All E3 ligases'!$A$2:$C$378,3,FALSE)</f>
        <v>#N/A</v>
      </c>
      <c r="H512" s="2" t="e">
        <f>VLOOKUP(A512,'All Phosphatases'!$A$2:$C$39,1,FALSE)</f>
        <v>#N/A</v>
      </c>
    </row>
    <row r="513" spans="1:8" ht="15" customHeight="1" x14ac:dyDescent="0.25">
      <c r="A513" s="26" t="s">
        <v>5237</v>
      </c>
      <c r="B513" s="4">
        <v>2</v>
      </c>
      <c r="C513" s="4">
        <v>1</v>
      </c>
      <c r="D513" s="27">
        <v>0.5</v>
      </c>
      <c r="E513" s="29">
        <v>0.51212350291874309</v>
      </c>
      <c r="F513" s="5" t="s">
        <v>43</v>
      </c>
      <c r="G513" s="2" t="e">
        <f>VLOOKUP(A513,'All E3 ligases'!$A$2:$C$378,3,FALSE)</f>
        <v>#N/A</v>
      </c>
      <c r="H513" s="2" t="e">
        <f>VLOOKUP(A513,'All Phosphatases'!$A$2:$C$39,1,FALSE)</f>
        <v>#N/A</v>
      </c>
    </row>
    <row r="514" spans="1:8" ht="15" customHeight="1" x14ac:dyDescent="0.25">
      <c r="A514" s="26" t="s">
        <v>5238</v>
      </c>
      <c r="B514" s="4">
        <v>2</v>
      </c>
      <c r="C514" s="4">
        <v>1</v>
      </c>
      <c r="D514" s="27">
        <v>0.5</v>
      </c>
      <c r="E514" s="29">
        <v>0.51212350291874309</v>
      </c>
      <c r="F514" s="5" t="s">
        <v>43</v>
      </c>
      <c r="G514" s="2" t="e">
        <f>VLOOKUP(A514,'All E3 ligases'!$A$2:$C$378,3,FALSE)</f>
        <v>#N/A</v>
      </c>
      <c r="H514" s="2" t="e">
        <f>VLOOKUP(A514,'All Phosphatases'!$A$2:$C$39,1,FALSE)</f>
        <v>#N/A</v>
      </c>
    </row>
    <row r="515" spans="1:8" ht="15" customHeight="1" x14ac:dyDescent="0.25">
      <c r="A515" s="26" t="s">
        <v>5244</v>
      </c>
      <c r="B515" s="4">
        <v>2</v>
      </c>
      <c r="C515" s="4">
        <v>1</v>
      </c>
      <c r="D515" s="27">
        <v>0.5</v>
      </c>
      <c r="E515" s="29">
        <v>0.51212350291874309</v>
      </c>
      <c r="F515" s="5" t="s">
        <v>7309</v>
      </c>
      <c r="G515" s="2" t="e">
        <f>VLOOKUP(A515,'All E3 ligases'!$A$2:$C$378,3,FALSE)</f>
        <v>#N/A</v>
      </c>
      <c r="H515" s="2" t="e">
        <f>VLOOKUP(A515,'All Phosphatases'!$A$2:$C$39,1,FALSE)</f>
        <v>#N/A</v>
      </c>
    </row>
    <row r="516" spans="1:8" ht="15" customHeight="1" x14ac:dyDescent="0.25">
      <c r="A516" s="26" t="s">
        <v>5273</v>
      </c>
      <c r="B516" s="4">
        <v>2</v>
      </c>
      <c r="C516" s="4">
        <v>1</v>
      </c>
      <c r="D516" s="27">
        <v>0.5</v>
      </c>
      <c r="E516" s="29">
        <v>0.51212350291874309</v>
      </c>
      <c r="F516" s="5" t="s">
        <v>5274</v>
      </c>
      <c r="G516" s="2" t="e">
        <f>VLOOKUP(A516,'All E3 ligases'!$A$2:$C$378,3,FALSE)</f>
        <v>#N/A</v>
      </c>
      <c r="H516" s="2" t="e">
        <f>VLOOKUP(A516,'All Phosphatases'!$A$2:$C$39,1,FALSE)</f>
        <v>#N/A</v>
      </c>
    </row>
    <row r="517" spans="1:8" ht="15" customHeight="1" x14ac:dyDescent="0.25">
      <c r="A517" s="26" t="s">
        <v>5282</v>
      </c>
      <c r="B517" s="4">
        <v>2</v>
      </c>
      <c r="C517" s="4">
        <v>1</v>
      </c>
      <c r="D517" s="27">
        <v>0.5</v>
      </c>
      <c r="E517" s="29">
        <v>0.51212350291874309</v>
      </c>
      <c r="F517" s="5" t="s">
        <v>5283</v>
      </c>
      <c r="G517" s="2" t="str">
        <f>VLOOKUP(A517,'All E3 ligases'!$A$2:$C$378,3,FALSE)</f>
        <v>RING</v>
      </c>
      <c r="H517" s="2" t="e">
        <f>VLOOKUP(A517,'All Phosphatases'!$A$2:$C$39,1,FALSE)</f>
        <v>#N/A</v>
      </c>
    </row>
    <row r="518" spans="1:8" ht="15" customHeight="1" x14ac:dyDescent="0.25">
      <c r="A518" s="26" t="s">
        <v>5297</v>
      </c>
      <c r="B518" s="4">
        <v>2</v>
      </c>
      <c r="C518" s="4">
        <v>1</v>
      </c>
      <c r="D518" s="27">
        <v>0.5</v>
      </c>
      <c r="E518" s="29">
        <v>0.51212350291874309</v>
      </c>
      <c r="F518" s="5" t="s">
        <v>5298</v>
      </c>
      <c r="G518" s="2" t="e">
        <f>VLOOKUP(A518,'All E3 ligases'!$A$2:$C$378,3,FALSE)</f>
        <v>#N/A</v>
      </c>
      <c r="H518" s="2" t="e">
        <f>VLOOKUP(A518,'All Phosphatases'!$A$2:$C$39,1,FALSE)</f>
        <v>#N/A</v>
      </c>
    </row>
    <row r="519" spans="1:8" ht="15" customHeight="1" x14ac:dyDescent="0.25">
      <c r="A519" s="26" t="s">
        <v>5304</v>
      </c>
      <c r="B519" s="4">
        <v>2</v>
      </c>
      <c r="C519" s="4">
        <v>1</v>
      </c>
      <c r="D519" s="27">
        <v>0.5</v>
      </c>
      <c r="E519" s="29">
        <v>0.51212350291874309</v>
      </c>
      <c r="F519" s="5" t="s">
        <v>5305</v>
      </c>
      <c r="G519" s="2" t="e">
        <f>VLOOKUP(A519,'All E3 ligases'!$A$2:$C$378,3,FALSE)</f>
        <v>#N/A</v>
      </c>
      <c r="H519" s="2" t="e">
        <f>VLOOKUP(A519,'All Phosphatases'!$A$2:$C$39,1,FALSE)</f>
        <v>#N/A</v>
      </c>
    </row>
    <row r="520" spans="1:8" ht="15" customHeight="1" x14ac:dyDescent="0.25">
      <c r="A520" s="26" t="s">
        <v>5551</v>
      </c>
      <c r="B520" s="4">
        <v>2</v>
      </c>
      <c r="C520" s="4">
        <v>1</v>
      </c>
      <c r="D520" s="27">
        <v>0.5</v>
      </c>
      <c r="E520" s="29">
        <v>0.51212350291874309</v>
      </c>
      <c r="F520" s="5" t="s">
        <v>7310</v>
      </c>
      <c r="G520" s="2" t="e">
        <f>VLOOKUP(A520,'All E3 ligases'!$A$2:$C$378,3,FALSE)</f>
        <v>#N/A</v>
      </c>
      <c r="H520" s="2" t="e">
        <f>VLOOKUP(A520,'All Phosphatases'!$A$2:$C$39,1,FALSE)</f>
        <v>#N/A</v>
      </c>
    </row>
    <row r="521" spans="1:8" ht="15" customHeight="1" x14ac:dyDescent="0.25">
      <c r="A521" s="26" t="s">
        <v>5559</v>
      </c>
      <c r="B521" s="4">
        <v>2</v>
      </c>
      <c r="C521" s="4">
        <v>1</v>
      </c>
      <c r="D521" s="27">
        <v>0.5</v>
      </c>
      <c r="E521" s="29">
        <v>0.51212350291874309</v>
      </c>
      <c r="F521" s="5" t="s">
        <v>5560</v>
      </c>
      <c r="G521" s="2" t="e">
        <f>VLOOKUP(A521,'All E3 ligases'!$A$2:$C$378,3,FALSE)</f>
        <v>#N/A</v>
      </c>
      <c r="H521" s="2" t="e">
        <f>VLOOKUP(A521,'All Phosphatases'!$A$2:$C$39,1,FALSE)</f>
        <v>#N/A</v>
      </c>
    </row>
    <row r="522" spans="1:8" ht="15" customHeight="1" x14ac:dyDescent="0.25">
      <c r="A522" s="26" t="s">
        <v>5728</v>
      </c>
      <c r="B522" s="4">
        <v>2</v>
      </c>
      <c r="C522" s="4">
        <v>1</v>
      </c>
      <c r="D522" s="27">
        <v>0.5</v>
      </c>
      <c r="E522" s="29">
        <v>0.51212350291874309</v>
      </c>
      <c r="F522" s="5" t="s">
        <v>7911</v>
      </c>
      <c r="G522" s="2" t="e">
        <f>VLOOKUP(A522,'All E3 ligases'!$A$2:$C$378,3,FALSE)</f>
        <v>#N/A</v>
      </c>
      <c r="H522" s="2" t="e">
        <f>VLOOKUP(A522,'All Phosphatases'!$A$2:$C$39,1,FALSE)</f>
        <v>#N/A</v>
      </c>
    </row>
    <row r="523" spans="1:8" ht="15" customHeight="1" x14ac:dyDescent="0.25">
      <c r="A523" s="26" t="s">
        <v>5794</v>
      </c>
      <c r="B523" s="4">
        <v>2</v>
      </c>
      <c r="C523" s="4">
        <v>1</v>
      </c>
      <c r="D523" s="27">
        <v>0.5</v>
      </c>
      <c r="E523" s="29">
        <v>0.51212350291874309</v>
      </c>
      <c r="F523" s="5" t="s">
        <v>5795</v>
      </c>
      <c r="G523" s="2" t="e">
        <f>VLOOKUP(A523,'All E3 ligases'!$A$2:$C$378,3,FALSE)</f>
        <v>#N/A</v>
      </c>
      <c r="H523" s="2" t="e">
        <f>VLOOKUP(A523,'All Phosphatases'!$A$2:$C$39,1,FALSE)</f>
        <v>#N/A</v>
      </c>
    </row>
    <row r="524" spans="1:8" ht="15" customHeight="1" x14ac:dyDescent="0.25">
      <c r="A524" s="26" t="s">
        <v>5849</v>
      </c>
      <c r="B524" s="4">
        <v>2</v>
      </c>
      <c r="C524" s="4">
        <v>1</v>
      </c>
      <c r="D524" s="27">
        <v>0.5</v>
      </c>
      <c r="E524" s="29">
        <v>0.51212350291874309</v>
      </c>
      <c r="F524" s="5" t="s">
        <v>5850</v>
      </c>
      <c r="G524" s="2" t="e">
        <f>VLOOKUP(A524,'All E3 ligases'!$A$2:$C$378,3,FALSE)</f>
        <v>#N/A</v>
      </c>
      <c r="H524" s="2" t="e">
        <f>VLOOKUP(A524,'All Phosphatases'!$A$2:$C$39,1,FALSE)</f>
        <v>#N/A</v>
      </c>
    </row>
    <row r="525" spans="1:8" ht="15" customHeight="1" x14ac:dyDescent="0.25">
      <c r="A525" s="26" t="s">
        <v>5877</v>
      </c>
      <c r="B525" s="4">
        <v>2</v>
      </c>
      <c r="C525" s="4">
        <v>1</v>
      </c>
      <c r="D525" s="27">
        <v>0.5</v>
      </c>
      <c r="E525" s="29">
        <v>0.51212350291874309</v>
      </c>
      <c r="F525" s="5" t="s">
        <v>7311</v>
      </c>
      <c r="G525" s="2" t="e">
        <f>VLOOKUP(A525,'All E3 ligases'!$A$2:$C$378,3,FALSE)</f>
        <v>#N/A</v>
      </c>
      <c r="H525" s="2" t="e">
        <f>VLOOKUP(A525,'All Phosphatases'!$A$2:$C$39,1,FALSE)</f>
        <v>#N/A</v>
      </c>
    </row>
    <row r="526" spans="1:8" ht="15" customHeight="1" x14ac:dyDescent="0.25">
      <c r="A526" s="26" t="s">
        <v>5884</v>
      </c>
      <c r="B526" s="4">
        <v>2</v>
      </c>
      <c r="C526" s="4">
        <v>1</v>
      </c>
      <c r="D526" s="27">
        <v>0.5</v>
      </c>
      <c r="E526" s="29">
        <v>0.51212350291874309</v>
      </c>
      <c r="F526" s="5" t="s">
        <v>5885</v>
      </c>
      <c r="G526" s="2" t="e">
        <f>VLOOKUP(A526,'All E3 ligases'!$A$2:$C$378,3,FALSE)</f>
        <v>#N/A</v>
      </c>
      <c r="H526" s="2" t="e">
        <f>VLOOKUP(A526,'All Phosphatases'!$A$2:$C$39,1,FALSE)</f>
        <v>#N/A</v>
      </c>
    </row>
    <row r="527" spans="1:8" ht="15" customHeight="1" x14ac:dyDescent="0.25">
      <c r="A527" s="26" t="s">
        <v>5960</v>
      </c>
      <c r="B527" s="4">
        <v>2</v>
      </c>
      <c r="C527" s="4">
        <v>1</v>
      </c>
      <c r="D527" s="27">
        <v>0.5</v>
      </c>
      <c r="E527" s="29">
        <v>0.51212350291874309</v>
      </c>
      <c r="F527" s="5" t="s">
        <v>5961</v>
      </c>
      <c r="G527" s="2" t="e">
        <f>VLOOKUP(A527,'All E3 ligases'!$A$2:$C$378,3,FALSE)</f>
        <v>#N/A</v>
      </c>
      <c r="H527" s="2" t="e">
        <f>VLOOKUP(A527,'All Phosphatases'!$A$2:$C$39,1,FALSE)</f>
        <v>#N/A</v>
      </c>
    </row>
    <row r="528" spans="1:8" ht="15" customHeight="1" x14ac:dyDescent="0.25">
      <c r="A528" s="26" t="s">
        <v>6102</v>
      </c>
      <c r="B528" s="4">
        <v>2</v>
      </c>
      <c r="C528" s="4">
        <v>1</v>
      </c>
      <c r="D528" s="27">
        <v>0.5</v>
      </c>
      <c r="E528" s="29">
        <v>0.51212350291874309</v>
      </c>
      <c r="F528" s="5" t="s">
        <v>6103</v>
      </c>
      <c r="G528" s="2" t="e">
        <f>VLOOKUP(A528,'All E3 ligases'!$A$2:$C$378,3,FALSE)</f>
        <v>#N/A</v>
      </c>
      <c r="H528" s="2" t="e">
        <f>VLOOKUP(A528,'All Phosphatases'!$A$2:$C$39,1,FALSE)</f>
        <v>#N/A</v>
      </c>
    </row>
    <row r="529" spans="1:8" ht="15" customHeight="1" x14ac:dyDescent="0.25">
      <c r="A529" s="26" t="s">
        <v>6162</v>
      </c>
      <c r="B529" s="4">
        <v>2</v>
      </c>
      <c r="C529" s="4">
        <v>1</v>
      </c>
      <c r="D529" s="27">
        <v>0.5</v>
      </c>
      <c r="E529" s="29">
        <v>0.51212350291874309</v>
      </c>
      <c r="F529" s="5" t="s">
        <v>8073</v>
      </c>
      <c r="G529" s="2" t="e">
        <f>VLOOKUP(A529,'All E3 ligases'!$A$2:$C$378,3,FALSE)</f>
        <v>#N/A</v>
      </c>
      <c r="H529" s="2" t="e">
        <f>VLOOKUP(A529,'All Phosphatases'!$A$2:$C$39,1,FALSE)</f>
        <v>#N/A</v>
      </c>
    </row>
    <row r="530" spans="1:8" ht="15" customHeight="1" x14ac:dyDescent="0.25">
      <c r="A530" s="26" t="s">
        <v>6211</v>
      </c>
      <c r="B530" s="4">
        <v>2</v>
      </c>
      <c r="C530" s="4">
        <v>1</v>
      </c>
      <c r="D530" s="27">
        <v>0.5</v>
      </c>
      <c r="E530" s="29">
        <v>0.51212350291874309</v>
      </c>
      <c r="F530" s="5" t="s">
        <v>7312</v>
      </c>
      <c r="G530" s="2" t="e">
        <f>VLOOKUP(A530,'All E3 ligases'!$A$2:$C$378,3,FALSE)</f>
        <v>#N/A</v>
      </c>
      <c r="H530" s="2" t="e">
        <f>VLOOKUP(A530,'All Phosphatases'!$A$2:$C$39,1,FALSE)</f>
        <v>#N/A</v>
      </c>
    </row>
    <row r="531" spans="1:8" ht="15" customHeight="1" x14ac:dyDescent="0.25">
      <c r="A531" s="26" t="s">
        <v>6234</v>
      </c>
      <c r="B531" s="4">
        <v>2</v>
      </c>
      <c r="C531" s="4">
        <v>1</v>
      </c>
      <c r="D531" s="27">
        <v>0.5</v>
      </c>
      <c r="E531" s="29">
        <v>0.51212350291874309</v>
      </c>
      <c r="F531" s="5" t="s">
        <v>6235</v>
      </c>
      <c r="G531" s="2" t="e">
        <f>VLOOKUP(A531,'All E3 ligases'!$A$2:$C$378,3,FALSE)</f>
        <v>#N/A</v>
      </c>
      <c r="H531" s="2" t="e">
        <f>VLOOKUP(A531,'All Phosphatases'!$A$2:$C$39,1,FALSE)</f>
        <v>#N/A</v>
      </c>
    </row>
    <row r="532" spans="1:8" ht="15" customHeight="1" x14ac:dyDescent="0.25">
      <c r="A532" s="26" t="s">
        <v>6269</v>
      </c>
      <c r="B532" s="4">
        <v>2</v>
      </c>
      <c r="C532" s="4">
        <v>1</v>
      </c>
      <c r="D532" s="27">
        <v>0.5</v>
      </c>
      <c r="E532" s="29">
        <v>0.51212350291874309</v>
      </c>
      <c r="F532" s="5" t="s">
        <v>8020</v>
      </c>
      <c r="G532" s="2" t="e">
        <f>VLOOKUP(A532,'All E3 ligases'!$A$2:$C$378,3,FALSE)</f>
        <v>#N/A</v>
      </c>
      <c r="H532" s="2" t="e">
        <f>VLOOKUP(A532,'All Phosphatases'!$A$2:$C$39,1,FALSE)</f>
        <v>#N/A</v>
      </c>
    </row>
    <row r="533" spans="1:8" ht="15" customHeight="1" x14ac:dyDescent="0.25">
      <c r="A533" s="26" t="s">
        <v>6305</v>
      </c>
      <c r="B533" s="4">
        <v>2</v>
      </c>
      <c r="C533" s="4">
        <v>1</v>
      </c>
      <c r="D533" s="27">
        <v>0.5</v>
      </c>
      <c r="E533" s="29">
        <v>0.51212350291874309</v>
      </c>
      <c r="F533" s="5" t="s">
        <v>8085</v>
      </c>
      <c r="G533" s="2" t="e">
        <f>VLOOKUP(A533,'All E3 ligases'!$A$2:$C$378,3,FALSE)</f>
        <v>#N/A</v>
      </c>
      <c r="H533" s="2" t="e">
        <f>VLOOKUP(A533,'All Phosphatases'!$A$2:$C$39,1,FALSE)</f>
        <v>#N/A</v>
      </c>
    </row>
    <row r="534" spans="1:8" ht="15" customHeight="1" x14ac:dyDescent="0.25">
      <c r="A534" s="26" t="s">
        <v>6323</v>
      </c>
      <c r="B534" s="4">
        <v>2</v>
      </c>
      <c r="C534" s="4">
        <v>1</v>
      </c>
      <c r="D534" s="27">
        <v>0.5</v>
      </c>
      <c r="E534" s="29">
        <v>0.51212350291874309</v>
      </c>
      <c r="F534" s="5" t="s">
        <v>6324</v>
      </c>
      <c r="G534" s="2" t="e">
        <f>VLOOKUP(A534,'All E3 ligases'!$A$2:$C$378,3,FALSE)</f>
        <v>#N/A</v>
      </c>
      <c r="H534" s="2" t="e">
        <f>VLOOKUP(A534,'All Phosphatases'!$A$2:$C$39,1,FALSE)</f>
        <v>#N/A</v>
      </c>
    </row>
    <row r="535" spans="1:8" ht="15" customHeight="1" x14ac:dyDescent="0.25">
      <c r="A535" s="26" t="s">
        <v>6372</v>
      </c>
      <c r="B535" s="4">
        <v>2</v>
      </c>
      <c r="C535" s="4">
        <v>1</v>
      </c>
      <c r="D535" s="27">
        <v>0.5</v>
      </c>
      <c r="E535" s="29">
        <v>0.51212350291874309</v>
      </c>
      <c r="F535" s="5" t="s">
        <v>6373</v>
      </c>
      <c r="G535" s="2" t="e">
        <f>VLOOKUP(A535,'All E3 ligases'!$A$2:$C$378,3,FALSE)</f>
        <v>#N/A</v>
      </c>
      <c r="H535" s="2" t="e">
        <f>VLOOKUP(A535,'All Phosphatases'!$A$2:$C$39,1,FALSE)</f>
        <v>#N/A</v>
      </c>
    </row>
    <row r="536" spans="1:8" ht="15" customHeight="1" x14ac:dyDescent="0.25">
      <c r="A536" s="26" t="s">
        <v>6392</v>
      </c>
      <c r="B536" s="4">
        <v>2</v>
      </c>
      <c r="C536" s="4">
        <v>1</v>
      </c>
      <c r="D536" s="27">
        <v>0.5</v>
      </c>
      <c r="E536" s="29">
        <v>0.51212350291874309</v>
      </c>
      <c r="F536" s="5" t="s">
        <v>6393</v>
      </c>
      <c r="G536" s="2" t="e">
        <f>VLOOKUP(A536,'All E3 ligases'!$A$2:$C$378,3,FALSE)</f>
        <v>#N/A</v>
      </c>
      <c r="H536" s="2" t="e">
        <f>VLOOKUP(A536,'All Phosphatases'!$A$2:$C$39,1,FALSE)</f>
        <v>#N/A</v>
      </c>
    </row>
    <row r="537" spans="1:8" ht="15" customHeight="1" x14ac:dyDescent="0.25">
      <c r="A537" s="26" t="s">
        <v>6401</v>
      </c>
      <c r="B537" s="4">
        <v>2</v>
      </c>
      <c r="C537" s="4">
        <v>1</v>
      </c>
      <c r="D537" s="27">
        <v>0.5</v>
      </c>
      <c r="E537" s="29">
        <v>0.51212350291874309</v>
      </c>
      <c r="F537" s="5" t="s">
        <v>6402</v>
      </c>
      <c r="G537" s="2" t="e">
        <f>VLOOKUP(A537,'All E3 ligases'!$A$2:$C$378,3,FALSE)</f>
        <v>#N/A</v>
      </c>
      <c r="H537" s="2" t="e">
        <f>VLOOKUP(A537,'All Phosphatases'!$A$2:$C$39,1,FALSE)</f>
        <v>#N/A</v>
      </c>
    </row>
    <row r="538" spans="1:8" ht="15" customHeight="1" x14ac:dyDescent="0.25">
      <c r="A538" s="26" t="s">
        <v>6441</v>
      </c>
      <c r="B538" s="4">
        <v>2</v>
      </c>
      <c r="C538" s="4">
        <v>1</v>
      </c>
      <c r="D538" s="27">
        <v>0.5</v>
      </c>
      <c r="E538" s="29">
        <v>0.51212350291874309</v>
      </c>
      <c r="F538" s="5" t="s">
        <v>6442</v>
      </c>
      <c r="G538" s="2" t="e">
        <f>VLOOKUP(A538,'All E3 ligases'!$A$2:$C$378,3,FALSE)</f>
        <v>#N/A</v>
      </c>
      <c r="H538" s="2" t="e">
        <f>VLOOKUP(A538,'All Phosphatases'!$A$2:$C$39,1,FALSE)</f>
        <v>#N/A</v>
      </c>
    </row>
    <row r="539" spans="1:8" ht="15" customHeight="1" x14ac:dyDescent="0.25">
      <c r="A539" s="26" t="s">
        <v>6459</v>
      </c>
      <c r="B539" s="4">
        <v>2</v>
      </c>
      <c r="C539" s="4">
        <v>1</v>
      </c>
      <c r="D539" s="27">
        <v>0.5</v>
      </c>
      <c r="E539" s="29">
        <v>0.51212350291874309</v>
      </c>
      <c r="F539" s="5" t="s">
        <v>6460</v>
      </c>
      <c r="G539" s="2" t="e">
        <f>VLOOKUP(A539,'All E3 ligases'!$A$2:$C$378,3,FALSE)</f>
        <v>#N/A</v>
      </c>
      <c r="H539" s="2" t="e">
        <f>VLOOKUP(A539,'All Phosphatases'!$A$2:$C$39,1,FALSE)</f>
        <v>#N/A</v>
      </c>
    </row>
    <row r="540" spans="1:8" ht="15" customHeight="1" x14ac:dyDescent="0.25">
      <c r="A540" s="26" t="s">
        <v>6536</v>
      </c>
      <c r="B540" s="4">
        <v>2</v>
      </c>
      <c r="C540" s="4">
        <v>1</v>
      </c>
      <c r="D540" s="27">
        <v>0.5</v>
      </c>
      <c r="E540" s="29">
        <v>0.51212350291874309</v>
      </c>
      <c r="F540" s="5" t="s">
        <v>7573</v>
      </c>
      <c r="G540" s="2" t="e">
        <f>VLOOKUP(A540,'All E3 ligases'!$A$2:$C$378,3,FALSE)</f>
        <v>#N/A</v>
      </c>
      <c r="H540" s="2" t="e">
        <f>VLOOKUP(A540,'All Phosphatases'!$A$2:$C$39,1,FALSE)</f>
        <v>#N/A</v>
      </c>
    </row>
    <row r="541" spans="1:8" ht="15" customHeight="1" x14ac:dyDescent="0.25">
      <c r="A541" s="26" t="s">
        <v>6554</v>
      </c>
      <c r="B541" s="4">
        <v>2</v>
      </c>
      <c r="C541" s="4">
        <v>1</v>
      </c>
      <c r="D541" s="27">
        <v>0.5</v>
      </c>
      <c r="E541" s="29">
        <v>0.51212350291874309</v>
      </c>
      <c r="F541" s="5" t="s">
        <v>43</v>
      </c>
      <c r="G541" s="2" t="e">
        <f>VLOOKUP(A541,'All E3 ligases'!$A$2:$C$378,3,FALSE)</f>
        <v>#N/A</v>
      </c>
      <c r="H541" s="2" t="e">
        <f>VLOOKUP(A541,'All Phosphatases'!$A$2:$C$39,1,FALSE)</f>
        <v>#N/A</v>
      </c>
    </row>
    <row r="542" spans="1:8" ht="15" customHeight="1" x14ac:dyDescent="0.25">
      <c r="A542" s="26" t="s">
        <v>6556</v>
      </c>
      <c r="B542" s="4">
        <v>2</v>
      </c>
      <c r="C542" s="4">
        <v>1</v>
      </c>
      <c r="D542" s="27">
        <v>0.5</v>
      </c>
      <c r="E542" s="29">
        <v>0.51212350291874309</v>
      </c>
      <c r="F542" s="5" t="s">
        <v>43</v>
      </c>
      <c r="G542" s="2" t="e">
        <f>VLOOKUP(A542,'All E3 ligases'!$A$2:$C$378,3,FALSE)</f>
        <v>#N/A</v>
      </c>
      <c r="H542" s="2" t="e">
        <f>VLOOKUP(A542,'All Phosphatases'!$A$2:$C$39,1,FALSE)</f>
        <v>#N/A</v>
      </c>
    </row>
    <row r="543" spans="1:8" ht="15" customHeight="1" x14ac:dyDescent="0.25">
      <c r="A543" s="26" t="s">
        <v>6645</v>
      </c>
      <c r="B543" s="4">
        <v>2</v>
      </c>
      <c r="C543" s="4">
        <v>1</v>
      </c>
      <c r="D543" s="27">
        <v>0.5</v>
      </c>
      <c r="E543" s="29">
        <v>0.51212350291874309</v>
      </c>
      <c r="F543" s="5" t="s">
        <v>7313</v>
      </c>
      <c r="G543" s="2" t="e">
        <f>VLOOKUP(A543,'All E3 ligases'!$A$2:$C$378,3,FALSE)</f>
        <v>#N/A</v>
      </c>
      <c r="H543" s="2" t="e">
        <f>VLOOKUP(A543,'All Phosphatases'!$A$2:$C$39,1,FALSE)</f>
        <v>#N/A</v>
      </c>
    </row>
    <row r="544" spans="1:8" ht="15" customHeight="1" x14ac:dyDescent="0.25">
      <c r="A544" s="26" t="s">
        <v>6646</v>
      </c>
      <c r="B544" s="4">
        <v>2</v>
      </c>
      <c r="C544" s="4">
        <v>1</v>
      </c>
      <c r="D544" s="27">
        <v>0.5</v>
      </c>
      <c r="E544" s="29">
        <v>0.51212350291874309</v>
      </c>
      <c r="F544" s="5" t="s">
        <v>7867</v>
      </c>
      <c r="G544" s="2" t="e">
        <f>VLOOKUP(A544,'All E3 ligases'!$A$2:$C$378,3,FALSE)</f>
        <v>#N/A</v>
      </c>
      <c r="H544" s="2" t="e">
        <f>VLOOKUP(A544,'All Phosphatases'!$A$2:$C$39,1,FALSE)</f>
        <v>#N/A</v>
      </c>
    </row>
    <row r="545" spans="1:8" ht="15" customHeight="1" x14ac:dyDescent="0.25">
      <c r="A545" s="26" t="s">
        <v>6647</v>
      </c>
      <c r="B545" s="4">
        <v>2</v>
      </c>
      <c r="C545" s="4">
        <v>1</v>
      </c>
      <c r="D545" s="27">
        <v>0.5</v>
      </c>
      <c r="E545" s="29">
        <v>0.51212350291874309</v>
      </c>
      <c r="F545" s="5" t="s">
        <v>6648</v>
      </c>
      <c r="G545" s="2" t="e">
        <f>VLOOKUP(A545,'All E3 ligases'!$A$2:$C$378,3,FALSE)</f>
        <v>#N/A</v>
      </c>
      <c r="H545" s="2" t="e">
        <f>VLOOKUP(A545,'All Phosphatases'!$A$2:$C$39,1,FALSE)</f>
        <v>#N/A</v>
      </c>
    </row>
    <row r="546" spans="1:8" ht="15" customHeight="1" x14ac:dyDescent="0.25">
      <c r="A546" s="26" t="s">
        <v>6655</v>
      </c>
      <c r="B546" s="4">
        <v>2</v>
      </c>
      <c r="C546" s="4">
        <v>1</v>
      </c>
      <c r="D546" s="27">
        <v>0.5</v>
      </c>
      <c r="E546" s="29">
        <v>0.51212350291874309</v>
      </c>
      <c r="F546" s="5" t="s">
        <v>6656</v>
      </c>
      <c r="G546" s="2" t="e">
        <f>VLOOKUP(A546,'All E3 ligases'!$A$2:$C$378,3,FALSE)</f>
        <v>#N/A</v>
      </c>
      <c r="H546" s="2" t="e">
        <f>VLOOKUP(A546,'All Phosphatases'!$A$2:$C$39,1,FALSE)</f>
        <v>#N/A</v>
      </c>
    </row>
    <row r="547" spans="1:8" ht="15" customHeight="1" x14ac:dyDescent="0.25">
      <c r="A547" s="26" t="s">
        <v>6662</v>
      </c>
      <c r="B547" s="4">
        <v>2</v>
      </c>
      <c r="C547" s="4">
        <v>1</v>
      </c>
      <c r="D547" s="27">
        <v>0.5</v>
      </c>
      <c r="E547" s="29">
        <v>0.51212350291874309</v>
      </c>
      <c r="F547" s="5" t="s">
        <v>6663</v>
      </c>
      <c r="G547" s="2" t="e">
        <f>VLOOKUP(A547,'All E3 ligases'!$A$2:$C$378,3,FALSE)</f>
        <v>#N/A</v>
      </c>
      <c r="H547" s="2" t="e">
        <f>VLOOKUP(A547,'All Phosphatases'!$A$2:$C$39,1,FALSE)</f>
        <v>#N/A</v>
      </c>
    </row>
    <row r="548" spans="1:8" ht="15" customHeight="1" x14ac:dyDescent="0.25">
      <c r="A548" s="26" t="s">
        <v>6676</v>
      </c>
      <c r="B548" s="4">
        <v>2</v>
      </c>
      <c r="C548" s="4">
        <v>1</v>
      </c>
      <c r="D548" s="27">
        <v>0.5</v>
      </c>
      <c r="E548" s="29">
        <v>0.51212350291874309</v>
      </c>
      <c r="F548" s="5" t="s">
        <v>6677</v>
      </c>
      <c r="G548" s="2" t="e">
        <f>VLOOKUP(A548,'All E3 ligases'!$A$2:$C$378,3,FALSE)</f>
        <v>#N/A</v>
      </c>
      <c r="H548" s="2" t="e">
        <f>VLOOKUP(A548,'All Phosphatases'!$A$2:$C$39,1,FALSE)</f>
        <v>#N/A</v>
      </c>
    </row>
    <row r="549" spans="1:8" ht="15" customHeight="1" x14ac:dyDescent="0.25">
      <c r="A549" s="26" t="s">
        <v>6681</v>
      </c>
      <c r="B549" s="4">
        <v>2</v>
      </c>
      <c r="C549" s="4">
        <v>1</v>
      </c>
      <c r="D549" s="27">
        <v>0.5</v>
      </c>
      <c r="E549" s="29">
        <v>0.51212350291874309</v>
      </c>
      <c r="F549" s="5" t="s">
        <v>6682</v>
      </c>
      <c r="G549" s="2" t="e">
        <f>VLOOKUP(A549,'All E3 ligases'!$A$2:$C$378,3,FALSE)</f>
        <v>#N/A</v>
      </c>
      <c r="H549" s="2" t="e">
        <f>VLOOKUP(A549,'All Phosphatases'!$A$2:$C$39,1,FALSE)</f>
        <v>#N/A</v>
      </c>
    </row>
    <row r="550" spans="1:8" ht="15" customHeight="1" x14ac:dyDescent="0.25">
      <c r="A550" s="26" t="s">
        <v>6685</v>
      </c>
      <c r="B550" s="4">
        <v>2</v>
      </c>
      <c r="C550" s="4">
        <v>1</v>
      </c>
      <c r="D550" s="27">
        <v>0.5</v>
      </c>
      <c r="E550" s="29">
        <v>0.51212350291874309</v>
      </c>
      <c r="F550" s="5" t="s">
        <v>6686</v>
      </c>
      <c r="G550" s="2" t="str">
        <f>VLOOKUP(A550,'All E3 ligases'!$A$2:$C$378,3,FALSE)</f>
        <v>RING</v>
      </c>
      <c r="H550" s="2" t="e">
        <f>VLOOKUP(A550,'All Phosphatases'!$A$2:$C$39,1,FALSE)</f>
        <v>#N/A</v>
      </c>
    </row>
    <row r="551" spans="1:8" ht="15" customHeight="1" x14ac:dyDescent="0.25">
      <c r="A551" s="26" t="s">
        <v>6709</v>
      </c>
      <c r="B551" s="4">
        <v>2</v>
      </c>
      <c r="C551" s="4">
        <v>1</v>
      </c>
      <c r="D551" s="27">
        <v>0.5</v>
      </c>
      <c r="E551" s="29">
        <v>0.51212350291874309</v>
      </c>
      <c r="F551" s="5" t="s">
        <v>6710</v>
      </c>
      <c r="G551" s="2" t="e">
        <f>VLOOKUP(A551,'All E3 ligases'!$A$2:$C$378,3,FALSE)</f>
        <v>#N/A</v>
      </c>
      <c r="H551" s="2" t="e">
        <f>VLOOKUP(A551,'All Phosphatases'!$A$2:$C$39,1,FALSE)</f>
        <v>#N/A</v>
      </c>
    </row>
    <row r="552" spans="1:8" ht="15" customHeight="1" x14ac:dyDescent="0.25">
      <c r="A552" s="26" t="s">
        <v>6730</v>
      </c>
      <c r="B552" s="4">
        <v>2</v>
      </c>
      <c r="C552" s="4">
        <v>1</v>
      </c>
      <c r="D552" s="27">
        <v>0.5</v>
      </c>
      <c r="E552" s="29">
        <v>0.51212350291874309</v>
      </c>
      <c r="F552" s="5" t="s">
        <v>6731</v>
      </c>
      <c r="G552" s="2" t="e">
        <f>VLOOKUP(A552,'All E3 ligases'!$A$2:$C$378,3,FALSE)</f>
        <v>#N/A</v>
      </c>
      <c r="H552" s="2" t="e">
        <f>VLOOKUP(A552,'All Phosphatases'!$A$2:$C$39,1,FALSE)</f>
        <v>#N/A</v>
      </c>
    </row>
    <row r="553" spans="1:8" ht="15" customHeight="1" x14ac:dyDescent="0.25">
      <c r="A553" s="26" t="s">
        <v>6772</v>
      </c>
      <c r="B553" s="4">
        <v>2</v>
      </c>
      <c r="C553" s="4">
        <v>1</v>
      </c>
      <c r="D553" s="27">
        <v>0.5</v>
      </c>
      <c r="E553" s="29">
        <v>0.51212350291874309</v>
      </c>
      <c r="F553" s="5" t="s">
        <v>6773</v>
      </c>
      <c r="G553" s="2" t="e">
        <f>VLOOKUP(A553,'All E3 ligases'!$A$2:$C$378,3,FALSE)</f>
        <v>#N/A</v>
      </c>
      <c r="H553" s="2" t="e">
        <f>VLOOKUP(A553,'All Phosphatases'!$A$2:$C$39,1,FALSE)</f>
        <v>#N/A</v>
      </c>
    </row>
    <row r="554" spans="1:8" ht="15" customHeight="1" x14ac:dyDescent="0.25">
      <c r="A554" s="26" t="s">
        <v>6854</v>
      </c>
      <c r="B554" s="4">
        <v>2</v>
      </c>
      <c r="C554" s="4">
        <v>1</v>
      </c>
      <c r="D554" s="27">
        <v>0.5</v>
      </c>
      <c r="E554" s="29">
        <v>0.51212350291874309</v>
      </c>
      <c r="F554" s="5" t="s">
        <v>6855</v>
      </c>
      <c r="G554" s="2" t="e">
        <f>VLOOKUP(A554,'All E3 ligases'!$A$2:$C$378,3,FALSE)</f>
        <v>#N/A</v>
      </c>
      <c r="H554" s="2" t="e">
        <f>VLOOKUP(A554,'All Phosphatases'!$A$2:$C$39,1,FALSE)</f>
        <v>#N/A</v>
      </c>
    </row>
    <row r="555" spans="1:8" ht="15" customHeight="1" x14ac:dyDescent="0.25">
      <c r="A555" s="26" t="s">
        <v>6903</v>
      </c>
      <c r="B555" s="4">
        <v>2</v>
      </c>
      <c r="C555" s="4">
        <v>1</v>
      </c>
      <c r="D555" s="27">
        <v>0.5</v>
      </c>
      <c r="E555" s="29">
        <v>0.51212350291874309</v>
      </c>
      <c r="F555" s="5" t="s">
        <v>6904</v>
      </c>
      <c r="G555" s="2" t="e">
        <f>VLOOKUP(A555,'All E3 ligases'!$A$2:$C$378,3,FALSE)</f>
        <v>#N/A</v>
      </c>
      <c r="H555" s="2" t="e">
        <f>VLOOKUP(A555,'All Phosphatases'!$A$2:$C$39,1,FALSE)</f>
        <v>#N/A</v>
      </c>
    </row>
    <row r="556" spans="1:8" ht="15" customHeight="1" x14ac:dyDescent="0.25">
      <c r="A556" s="26" t="s">
        <v>6914</v>
      </c>
      <c r="B556" s="4">
        <v>2</v>
      </c>
      <c r="C556" s="4">
        <v>1</v>
      </c>
      <c r="D556" s="27">
        <v>0.5</v>
      </c>
      <c r="E556" s="29">
        <v>0.51212350291874309</v>
      </c>
      <c r="F556" s="5" t="s">
        <v>7314</v>
      </c>
      <c r="G556" s="2" t="e">
        <f>VLOOKUP(A556,'All E3 ligases'!$A$2:$C$378,3,FALSE)</f>
        <v>#N/A</v>
      </c>
      <c r="H556" s="2" t="e">
        <f>VLOOKUP(A556,'All Phosphatases'!$A$2:$C$39,1,FALSE)</f>
        <v>#N/A</v>
      </c>
    </row>
    <row r="557" spans="1:8" ht="15" customHeight="1" x14ac:dyDescent="0.25">
      <c r="A557" s="26" t="s">
        <v>7012</v>
      </c>
      <c r="B557" s="4">
        <v>2</v>
      </c>
      <c r="C557" s="4">
        <v>1</v>
      </c>
      <c r="D557" s="27">
        <v>0.5</v>
      </c>
      <c r="E557" s="29">
        <v>0.51212350291874309</v>
      </c>
      <c r="F557" s="5" t="s">
        <v>7013</v>
      </c>
      <c r="G557" s="2" t="e">
        <f>VLOOKUP(A557,'All E3 ligases'!$A$2:$C$378,3,FALSE)</f>
        <v>#N/A</v>
      </c>
      <c r="H557" s="2" t="e">
        <f>VLOOKUP(A557,'All Phosphatases'!$A$2:$C$39,1,FALSE)</f>
        <v>#N/A</v>
      </c>
    </row>
    <row r="558" spans="1:8" ht="15" customHeight="1" x14ac:dyDescent="0.25">
      <c r="A558" s="26" t="s">
        <v>7034</v>
      </c>
      <c r="B558" s="4">
        <v>2</v>
      </c>
      <c r="C558" s="4">
        <v>1</v>
      </c>
      <c r="D558" s="27">
        <v>0.5</v>
      </c>
      <c r="E558" s="29">
        <v>0.51212350291874309</v>
      </c>
      <c r="F558" s="5" t="s">
        <v>7035</v>
      </c>
      <c r="G558" s="2" t="e">
        <f>VLOOKUP(A558,'All E3 ligases'!$A$2:$C$378,3,FALSE)</f>
        <v>#N/A</v>
      </c>
      <c r="H558" s="2" t="e">
        <f>VLOOKUP(A558,'All Phosphatases'!$A$2:$C$39,1,FALSE)</f>
        <v>#N/A</v>
      </c>
    </row>
    <row r="559" spans="1:8" ht="15" customHeight="1" x14ac:dyDescent="0.25">
      <c r="A559" s="26" t="s">
        <v>7073</v>
      </c>
      <c r="B559" s="4">
        <v>2</v>
      </c>
      <c r="C559" s="4">
        <v>1</v>
      </c>
      <c r="D559" s="27">
        <v>0.5</v>
      </c>
      <c r="E559" s="29">
        <v>0.51212350291874309</v>
      </c>
      <c r="F559" s="5" t="s">
        <v>7074</v>
      </c>
      <c r="G559" s="2" t="e">
        <f>VLOOKUP(A559,'All E3 ligases'!$A$2:$C$378,3,FALSE)</f>
        <v>#N/A</v>
      </c>
      <c r="H559" s="2" t="e">
        <f>VLOOKUP(A559,'All Phosphatases'!$A$2:$C$39,1,FALSE)</f>
        <v>#N/A</v>
      </c>
    </row>
    <row r="560" spans="1:8" ht="15" customHeight="1" x14ac:dyDescent="0.25">
      <c r="A560" s="26" t="s">
        <v>7080</v>
      </c>
      <c r="B560" s="4">
        <v>2</v>
      </c>
      <c r="C560" s="4">
        <v>1</v>
      </c>
      <c r="D560" s="27">
        <v>0.5</v>
      </c>
      <c r="E560" s="29">
        <v>0.51212350291874309</v>
      </c>
      <c r="F560" s="5" t="s">
        <v>7950</v>
      </c>
      <c r="G560" s="2" t="e">
        <f>VLOOKUP(A560,'All E3 ligases'!$A$2:$C$378,3,FALSE)</f>
        <v>#N/A</v>
      </c>
      <c r="H560" s="2" t="e">
        <f>VLOOKUP(A560,'All Phosphatases'!$A$2:$C$39,1,FALSE)</f>
        <v>#N/A</v>
      </c>
    </row>
    <row r="561" spans="1:8" ht="15" customHeight="1" x14ac:dyDescent="0.25">
      <c r="A561" s="26" t="s">
        <v>7083</v>
      </c>
      <c r="B561" s="4">
        <v>2</v>
      </c>
      <c r="C561" s="4">
        <v>1</v>
      </c>
      <c r="D561" s="27">
        <v>0.5</v>
      </c>
      <c r="E561" s="29">
        <v>0.51212350291874309</v>
      </c>
      <c r="F561" s="5" t="s">
        <v>7574</v>
      </c>
      <c r="G561" s="2" t="str">
        <f>VLOOKUP(A561,'All E3 ligases'!$A$2:$C$378,3,FALSE)</f>
        <v>HECTc</v>
      </c>
      <c r="H561" s="2" t="e">
        <f>VLOOKUP(A561,'All Phosphatases'!$A$2:$C$39,1,FALSE)</f>
        <v>#N/A</v>
      </c>
    </row>
    <row r="562" spans="1:8" ht="15" customHeight="1" x14ac:dyDescent="0.25">
      <c r="A562" s="26" t="s">
        <v>7111</v>
      </c>
      <c r="B562" s="4">
        <v>2</v>
      </c>
      <c r="C562" s="4">
        <v>1</v>
      </c>
      <c r="D562" s="27">
        <v>0.5</v>
      </c>
      <c r="E562" s="29">
        <v>0.51212350291874309</v>
      </c>
      <c r="F562" s="5" t="s">
        <v>7112</v>
      </c>
      <c r="G562" s="2" t="e">
        <f>VLOOKUP(A562,'All E3 ligases'!$A$2:$C$378,3,FALSE)</f>
        <v>#N/A</v>
      </c>
      <c r="H562" s="2" t="e">
        <f>VLOOKUP(A562,'All Phosphatases'!$A$2:$C$39,1,FALSE)</f>
        <v>#N/A</v>
      </c>
    </row>
    <row r="563" spans="1:8" ht="15" customHeight="1" x14ac:dyDescent="0.25">
      <c r="A563" s="26" t="s">
        <v>7124</v>
      </c>
      <c r="B563" s="4">
        <v>2</v>
      </c>
      <c r="C563" s="4">
        <v>1</v>
      </c>
      <c r="D563" s="27">
        <v>0.5</v>
      </c>
      <c r="E563" s="29">
        <v>0.51212350291874309</v>
      </c>
      <c r="F563" s="5" t="s">
        <v>7125</v>
      </c>
      <c r="G563" s="2" t="e">
        <f>VLOOKUP(A563,'All E3 ligases'!$A$2:$C$378,3,FALSE)</f>
        <v>#N/A</v>
      </c>
      <c r="H563" s="2" t="e">
        <f>VLOOKUP(A563,'All Phosphatases'!$A$2:$C$39,1,FALSE)</f>
        <v>#N/A</v>
      </c>
    </row>
    <row r="564" spans="1:8" ht="15" customHeight="1" x14ac:dyDescent="0.25">
      <c r="A564" s="26" t="s">
        <v>7161</v>
      </c>
      <c r="B564" s="4">
        <v>2</v>
      </c>
      <c r="C564" s="4">
        <v>1</v>
      </c>
      <c r="D564" s="27">
        <v>0.5</v>
      </c>
      <c r="E564" s="29">
        <v>0.51212350291874309</v>
      </c>
      <c r="F564" s="5" t="s">
        <v>7162</v>
      </c>
      <c r="G564" s="2" t="e">
        <f>VLOOKUP(A564,'All E3 ligases'!$A$2:$C$378,3,FALSE)</f>
        <v>#N/A</v>
      </c>
      <c r="H564" s="2" t="e">
        <f>VLOOKUP(A564,'All Phosphatases'!$A$2:$C$39,1,FALSE)</f>
        <v>#N/A</v>
      </c>
    </row>
    <row r="565" spans="1:8" ht="15" customHeight="1" x14ac:dyDescent="0.25">
      <c r="A565" s="26" t="s">
        <v>7163</v>
      </c>
      <c r="B565" s="4">
        <v>2</v>
      </c>
      <c r="C565" s="4">
        <v>1</v>
      </c>
      <c r="D565" s="27">
        <v>0.5</v>
      </c>
      <c r="E565" s="29">
        <v>0.51212350291874309</v>
      </c>
      <c r="F565" s="5" t="s">
        <v>8792</v>
      </c>
      <c r="G565" s="2" t="e">
        <f>VLOOKUP(A565,'All E3 ligases'!$A$2:$C$378,3,FALSE)</f>
        <v>#N/A</v>
      </c>
      <c r="H565" s="2" t="e">
        <f>VLOOKUP(A565,'All Phosphatases'!$A$2:$C$39,1,FALSE)</f>
        <v>#N/A</v>
      </c>
    </row>
    <row r="566" spans="1:8" ht="15" customHeight="1" x14ac:dyDescent="0.25">
      <c r="A566" s="26" t="s">
        <v>7172</v>
      </c>
      <c r="B566" s="4">
        <v>2</v>
      </c>
      <c r="C566" s="4">
        <v>1</v>
      </c>
      <c r="D566" s="27">
        <v>0.5</v>
      </c>
      <c r="E566" s="29">
        <v>0.51212350291874309</v>
      </c>
      <c r="F566" s="5" t="s">
        <v>7575</v>
      </c>
      <c r="G566" s="2" t="e">
        <f>VLOOKUP(A566,'All E3 ligases'!$A$2:$C$378,3,FALSE)</f>
        <v>#N/A</v>
      </c>
      <c r="H566" s="2" t="e">
        <f>VLOOKUP(A566,'All Phosphatases'!$A$2:$C$39,1,FALSE)</f>
        <v>#N/A</v>
      </c>
    </row>
    <row r="567" spans="1:8" ht="15" customHeight="1" x14ac:dyDescent="0.25">
      <c r="A567" s="26" t="s">
        <v>7178</v>
      </c>
      <c r="B567" s="4">
        <v>2</v>
      </c>
      <c r="C567" s="4">
        <v>1</v>
      </c>
      <c r="D567" s="27">
        <v>0.5</v>
      </c>
      <c r="E567" s="29">
        <v>0.51212350291874309</v>
      </c>
      <c r="F567" s="5" t="s">
        <v>7179</v>
      </c>
      <c r="G567" s="2" t="e">
        <f>VLOOKUP(A567,'All E3 ligases'!$A$2:$C$378,3,FALSE)</f>
        <v>#N/A</v>
      </c>
      <c r="H567" s="2" t="e">
        <f>VLOOKUP(A567,'All Phosphatases'!$A$2:$C$39,1,FALSE)</f>
        <v>#N/A</v>
      </c>
    </row>
    <row r="568" spans="1:8" ht="15" customHeight="1" x14ac:dyDescent="0.25">
      <c r="A568" s="26" t="s">
        <v>6822</v>
      </c>
      <c r="B568" s="4">
        <v>139</v>
      </c>
      <c r="C568" s="4">
        <v>71</v>
      </c>
      <c r="D568" s="27">
        <v>0.51079136690647486</v>
      </c>
      <c r="E568" s="29">
        <v>4.5906404033828443E-6</v>
      </c>
      <c r="F568" s="5" t="s">
        <v>6823</v>
      </c>
      <c r="G568" s="2" t="str">
        <f>VLOOKUP(A568,'All E3 ligases'!$A$2:$C$378,3,FALSE)</f>
        <v>UBR</v>
      </c>
      <c r="H568" s="2" t="e">
        <f>VLOOKUP(A568,'All Phosphatases'!$A$2:$C$39,1,FALSE)</f>
        <v>#N/A</v>
      </c>
    </row>
    <row r="569" spans="1:8" ht="15" customHeight="1" x14ac:dyDescent="0.25">
      <c r="A569" s="26" t="s">
        <v>3377</v>
      </c>
      <c r="B569" s="4">
        <v>200</v>
      </c>
      <c r="C569" s="4">
        <v>105</v>
      </c>
      <c r="D569" s="27">
        <v>0.52500000000000002</v>
      </c>
      <c r="E569" s="29">
        <v>1.2709140086303706E-7</v>
      </c>
      <c r="F569" s="5" t="s">
        <v>7381</v>
      </c>
      <c r="G569" s="2" t="e">
        <f>VLOOKUP(A569,'All E3 ligases'!$A$2:$C$378,3,FALSE)</f>
        <v>#N/A</v>
      </c>
      <c r="H569" s="2" t="e">
        <f>VLOOKUP(A569,'All Phosphatases'!$A$2:$C$39,1,FALSE)</f>
        <v>#N/A</v>
      </c>
    </row>
    <row r="570" spans="1:8" ht="15" customHeight="1" x14ac:dyDescent="0.25">
      <c r="A570" s="26" t="s">
        <v>2291</v>
      </c>
      <c r="B570" s="4">
        <v>15</v>
      </c>
      <c r="C570" s="4">
        <v>8</v>
      </c>
      <c r="D570" s="27">
        <v>0.53333333333333333</v>
      </c>
      <c r="E570" s="29">
        <v>0.11985469698002826</v>
      </c>
      <c r="F570" s="5" t="s">
        <v>2292</v>
      </c>
      <c r="G570" s="2" t="e">
        <f>VLOOKUP(A570,'All E3 ligases'!$A$2:$C$378,3,FALSE)</f>
        <v>#N/A</v>
      </c>
      <c r="H570" s="2" t="e">
        <f>VLOOKUP(A570,'All Phosphatases'!$A$2:$C$39,1,FALSE)</f>
        <v>#N/A</v>
      </c>
    </row>
    <row r="571" spans="1:8" ht="15" customHeight="1" x14ac:dyDescent="0.25">
      <c r="A571" s="26" t="s">
        <v>110</v>
      </c>
      <c r="B571" s="4">
        <v>11</v>
      </c>
      <c r="C571" s="4">
        <v>6</v>
      </c>
      <c r="D571" s="27">
        <v>0.54545454545454541</v>
      </c>
      <c r="E571" s="29">
        <v>0.18345994430329546</v>
      </c>
      <c r="F571" s="5" t="s">
        <v>7969</v>
      </c>
      <c r="G571" s="2" t="e">
        <f>VLOOKUP(A571,'All E3 ligases'!$A$2:$C$378,3,FALSE)</f>
        <v>#N/A</v>
      </c>
      <c r="H571" s="2" t="e">
        <f>VLOOKUP(A571,'All Phosphatases'!$A$2:$C$39,1,FALSE)</f>
        <v>#N/A</v>
      </c>
    </row>
    <row r="572" spans="1:8" ht="15" customHeight="1" x14ac:dyDescent="0.25">
      <c r="A572" s="26" t="s">
        <v>4897</v>
      </c>
      <c r="B572" s="4">
        <v>11</v>
      </c>
      <c r="C572" s="4">
        <v>6</v>
      </c>
      <c r="D572" s="27">
        <v>0.54545454545454541</v>
      </c>
      <c r="E572" s="29">
        <v>0.18345994430329546</v>
      </c>
      <c r="F572" s="5" t="s">
        <v>8123</v>
      </c>
      <c r="G572" s="2" t="e">
        <f>VLOOKUP(A572,'All E3 ligases'!$A$2:$C$378,3,FALSE)</f>
        <v>#N/A</v>
      </c>
      <c r="H572" s="2" t="e">
        <f>VLOOKUP(A572,'All Phosphatases'!$A$2:$C$39,1,FALSE)</f>
        <v>#N/A</v>
      </c>
    </row>
    <row r="573" spans="1:8" ht="15" customHeight="1" x14ac:dyDescent="0.25">
      <c r="A573" s="26" t="s">
        <v>6209</v>
      </c>
      <c r="B573" s="4">
        <v>137</v>
      </c>
      <c r="C573" s="4">
        <v>75</v>
      </c>
      <c r="D573" s="27">
        <v>0.54744525547445255</v>
      </c>
      <c r="E573" s="29">
        <v>3.3186772887009679E-5</v>
      </c>
      <c r="F573" s="5" t="s">
        <v>6210</v>
      </c>
      <c r="G573" s="2" t="e">
        <f>VLOOKUP(A573,'All E3 ligases'!$A$2:$C$378,3,FALSE)</f>
        <v>#N/A</v>
      </c>
      <c r="H573" s="2" t="e">
        <f>VLOOKUP(A573,'All Phosphatases'!$A$2:$C$39,1,FALSE)</f>
        <v>#N/A</v>
      </c>
    </row>
    <row r="574" spans="1:8" ht="15" customHeight="1" x14ac:dyDescent="0.25">
      <c r="A574" s="26" t="s">
        <v>278</v>
      </c>
      <c r="B574" s="4">
        <v>18</v>
      </c>
      <c r="C574" s="4">
        <v>10</v>
      </c>
      <c r="D574" s="27">
        <v>0.55555555555555558</v>
      </c>
      <c r="E574" s="29">
        <v>0.10746972487491982</v>
      </c>
      <c r="F574" s="5" t="s">
        <v>7386</v>
      </c>
      <c r="G574" s="2" t="e">
        <f>VLOOKUP(A574,'All E3 ligases'!$A$2:$C$378,3,FALSE)</f>
        <v>#N/A</v>
      </c>
      <c r="H574" s="2" t="e">
        <f>VLOOKUP(A574,'All Phosphatases'!$A$2:$C$39,1,FALSE)</f>
        <v>#N/A</v>
      </c>
    </row>
    <row r="575" spans="1:8" ht="15" customHeight="1" x14ac:dyDescent="0.25">
      <c r="A575" s="26" t="s">
        <v>2744</v>
      </c>
      <c r="B575" s="4">
        <v>9</v>
      </c>
      <c r="C575" s="4">
        <v>5</v>
      </c>
      <c r="D575" s="27">
        <v>0.55555555555555558</v>
      </c>
      <c r="E575" s="29">
        <v>0.23016077816077393</v>
      </c>
      <c r="F575" s="5" t="s">
        <v>43</v>
      </c>
      <c r="G575" s="2" t="e">
        <f>VLOOKUP(A575,'All E3 ligases'!$A$2:$C$378,3,FALSE)</f>
        <v>#N/A</v>
      </c>
      <c r="H575" s="2" t="e">
        <f>VLOOKUP(A575,'All Phosphatases'!$A$2:$C$39,1,FALSE)</f>
        <v>#N/A</v>
      </c>
    </row>
    <row r="576" spans="1:8" ht="15" customHeight="1" x14ac:dyDescent="0.25">
      <c r="A576" s="26" t="s">
        <v>3512</v>
      </c>
      <c r="B576" s="4">
        <v>9</v>
      </c>
      <c r="C576" s="4">
        <v>5</v>
      </c>
      <c r="D576" s="27">
        <v>0.55555555555555558</v>
      </c>
      <c r="E576" s="29">
        <v>0.23016077816077393</v>
      </c>
      <c r="F576" s="5" t="s">
        <v>3513</v>
      </c>
      <c r="G576" s="2" t="e">
        <f>VLOOKUP(A576,'All E3 ligases'!$A$2:$C$378,3,FALSE)</f>
        <v>#N/A</v>
      </c>
      <c r="H576" s="2" t="e">
        <f>VLOOKUP(A576,'All Phosphatases'!$A$2:$C$39,1,FALSE)</f>
        <v>#N/A</v>
      </c>
    </row>
    <row r="577" spans="1:8" ht="15" customHeight="1" x14ac:dyDescent="0.25">
      <c r="A577" s="26" t="s">
        <v>4519</v>
      </c>
      <c r="B577" s="4">
        <v>9</v>
      </c>
      <c r="C577" s="4">
        <v>5</v>
      </c>
      <c r="D577" s="27">
        <v>0.55555555555555558</v>
      </c>
      <c r="E577" s="29">
        <v>0.23016077816077393</v>
      </c>
      <c r="F577" s="5" t="s">
        <v>4520</v>
      </c>
      <c r="G577" s="2" t="e">
        <f>VLOOKUP(A577,'All E3 ligases'!$A$2:$C$378,3,FALSE)</f>
        <v>#N/A</v>
      </c>
      <c r="H577" s="2" t="e">
        <f>VLOOKUP(A577,'All Phosphatases'!$A$2:$C$39,1,FALSE)</f>
        <v>#N/A</v>
      </c>
    </row>
    <row r="578" spans="1:8" ht="15" customHeight="1" x14ac:dyDescent="0.25">
      <c r="A578" s="26" t="s">
        <v>8770</v>
      </c>
      <c r="B578" s="4">
        <v>35</v>
      </c>
      <c r="C578" s="4">
        <v>20</v>
      </c>
      <c r="D578" s="27">
        <v>0.5714285714285714</v>
      </c>
      <c r="E578" s="29">
        <v>3.7860179853250457E-2</v>
      </c>
      <c r="F578" s="5" t="s">
        <v>8769</v>
      </c>
      <c r="G578" s="2" t="e">
        <f>VLOOKUP(A578,'All E3 ligases'!$A$2:$C$378,3,FALSE)</f>
        <v>#N/A</v>
      </c>
      <c r="H578" s="2" t="e">
        <f>VLOOKUP(A578,'All Phosphatases'!$A$2:$C$39,1,FALSE)</f>
        <v>#N/A</v>
      </c>
    </row>
    <row r="579" spans="1:8" ht="15" customHeight="1" x14ac:dyDescent="0.25">
      <c r="A579" s="26" t="s">
        <v>2460</v>
      </c>
      <c r="B579" s="4">
        <v>14</v>
      </c>
      <c r="C579" s="4">
        <v>8</v>
      </c>
      <c r="D579" s="27">
        <v>0.5714285714285714</v>
      </c>
      <c r="E579" s="29">
        <v>0.16106000097937842</v>
      </c>
      <c r="F579" s="5" t="s">
        <v>2461</v>
      </c>
      <c r="G579" s="2" t="e">
        <f>VLOOKUP(A579,'All E3 ligases'!$A$2:$C$378,3,FALSE)</f>
        <v>#N/A</v>
      </c>
      <c r="H579" s="2" t="e">
        <f>VLOOKUP(A579,'All Phosphatases'!$A$2:$C$39,1,FALSE)</f>
        <v>#N/A</v>
      </c>
    </row>
    <row r="580" spans="1:8" ht="15" customHeight="1" x14ac:dyDescent="0.25">
      <c r="A580" s="26" t="s">
        <v>304</v>
      </c>
      <c r="B580" s="4">
        <v>7</v>
      </c>
      <c r="C580" s="4">
        <v>4</v>
      </c>
      <c r="D580" s="27">
        <v>0.5714285714285714</v>
      </c>
      <c r="E580" s="29">
        <v>0.29292445950710455</v>
      </c>
      <c r="F580" s="5" t="s">
        <v>305</v>
      </c>
      <c r="G580" s="2" t="e">
        <f>VLOOKUP(A580,'All E3 ligases'!$A$2:$C$378,3,FALSE)</f>
        <v>#N/A</v>
      </c>
      <c r="H580" s="2" t="e">
        <f>VLOOKUP(A580,'All Phosphatases'!$A$2:$C$39,1,FALSE)</f>
        <v>#N/A</v>
      </c>
    </row>
    <row r="581" spans="1:8" ht="15" customHeight="1" x14ac:dyDescent="0.25">
      <c r="A581" s="26" t="s">
        <v>2472</v>
      </c>
      <c r="B581" s="4">
        <v>7</v>
      </c>
      <c r="C581" s="4">
        <v>4</v>
      </c>
      <c r="D581" s="27">
        <v>0.5714285714285714</v>
      </c>
      <c r="E581" s="29">
        <v>0.29292445950710455</v>
      </c>
      <c r="F581" s="5" t="s">
        <v>2473</v>
      </c>
      <c r="G581" s="2" t="e">
        <f>VLOOKUP(A581,'All E3 ligases'!$A$2:$C$378,3,FALSE)</f>
        <v>#N/A</v>
      </c>
      <c r="H581" s="2" t="e">
        <f>VLOOKUP(A581,'All Phosphatases'!$A$2:$C$39,1,FALSE)</f>
        <v>#N/A</v>
      </c>
    </row>
    <row r="582" spans="1:8" ht="15" customHeight="1" x14ac:dyDescent="0.25">
      <c r="A582" s="26" t="s">
        <v>2851</v>
      </c>
      <c r="B582" s="4">
        <v>7</v>
      </c>
      <c r="C582" s="4">
        <v>4</v>
      </c>
      <c r="D582" s="27">
        <v>0.5714285714285714</v>
      </c>
      <c r="E582" s="29">
        <v>0.29292445950710455</v>
      </c>
      <c r="F582" s="5" t="s">
        <v>8179</v>
      </c>
      <c r="G582" s="2" t="e">
        <f>VLOOKUP(A582,'All E3 ligases'!$A$2:$C$378,3,FALSE)</f>
        <v>#N/A</v>
      </c>
      <c r="H582" s="2" t="e">
        <f>VLOOKUP(A582,'All Phosphatases'!$A$2:$C$39,1,FALSE)</f>
        <v>#N/A</v>
      </c>
    </row>
    <row r="583" spans="1:8" ht="15" customHeight="1" x14ac:dyDescent="0.25">
      <c r="A583" s="26" t="s">
        <v>3037</v>
      </c>
      <c r="B583" s="4">
        <v>7</v>
      </c>
      <c r="C583" s="4">
        <v>4</v>
      </c>
      <c r="D583" s="27">
        <v>0.5714285714285714</v>
      </c>
      <c r="E583" s="29">
        <v>0.29292445950710455</v>
      </c>
      <c r="F583" s="5" t="s">
        <v>3038</v>
      </c>
      <c r="G583" s="2" t="e">
        <f>VLOOKUP(A583,'All E3 ligases'!$A$2:$C$378,3,FALSE)</f>
        <v>#N/A</v>
      </c>
      <c r="H583" s="2" t="e">
        <f>VLOOKUP(A583,'All Phosphatases'!$A$2:$C$39,1,FALSE)</f>
        <v>#N/A</v>
      </c>
    </row>
    <row r="584" spans="1:8" ht="15" customHeight="1" x14ac:dyDescent="0.25">
      <c r="A584" s="26" t="s">
        <v>4666</v>
      </c>
      <c r="B584" s="4">
        <v>7</v>
      </c>
      <c r="C584" s="4">
        <v>4</v>
      </c>
      <c r="D584" s="27">
        <v>0.5714285714285714</v>
      </c>
      <c r="E584" s="29">
        <v>0.29292445950710455</v>
      </c>
      <c r="F584" s="5" t="s">
        <v>4667</v>
      </c>
      <c r="G584" s="2" t="e">
        <f>VLOOKUP(A584,'All E3 ligases'!$A$2:$C$378,3,FALSE)</f>
        <v>#N/A</v>
      </c>
      <c r="H584" s="2" t="e">
        <f>VLOOKUP(A584,'All Phosphatases'!$A$2:$C$39,1,FALSE)</f>
        <v>#N/A</v>
      </c>
    </row>
    <row r="585" spans="1:8" ht="15" customHeight="1" x14ac:dyDescent="0.25">
      <c r="A585" s="26" t="s">
        <v>4821</v>
      </c>
      <c r="B585" s="4">
        <v>7</v>
      </c>
      <c r="C585" s="4">
        <v>4</v>
      </c>
      <c r="D585" s="27">
        <v>0.5714285714285714</v>
      </c>
      <c r="E585" s="29">
        <v>0.29292445950710455</v>
      </c>
      <c r="F585" s="5" t="s">
        <v>4822</v>
      </c>
      <c r="G585" s="2" t="e">
        <f>VLOOKUP(A585,'All E3 ligases'!$A$2:$C$378,3,FALSE)</f>
        <v>#N/A</v>
      </c>
      <c r="H585" s="2" t="e">
        <f>VLOOKUP(A585,'All Phosphatases'!$A$2:$C$39,1,FALSE)</f>
        <v>#N/A</v>
      </c>
    </row>
    <row r="586" spans="1:8" ht="15" customHeight="1" x14ac:dyDescent="0.25">
      <c r="A586" s="26" t="s">
        <v>4847</v>
      </c>
      <c r="B586" s="4">
        <v>7</v>
      </c>
      <c r="C586" s="4">
        <v>4</v>
      </c>
      <c r="D586" s="27">
        <v>0.5714285714285714</v>
      </c>
      <c r="E586" s="29">
        <v>0.29292445950710455</v>
      </c>
      <c r="F586" s="5" t="s">
        <v>4848</v>
      </c>
      <c r="G586" s="2" t="e">
        <f>VLOOKUP(A586,'All E3 ligases'!$A$2:$C$378,3,FALSE)</f>
        <v>#N/A</v>
      </c>
      <c r="H586" s="2" t="e">
        <f>VLOOKUP(A586,'All Phosphatases'!$A$2:$C$39,1,FALSE)</f>
        <v>#N/A</v>
      </c>
    </row>
    <row r="587" spans="1:8" ht="15" customHeight="1" x14ac:dyDescent="0.25">
      <c r="A587" s="26" t="s">
        <v>5531</v>
      </c>
      <c r="B587" s="4">
        <v>7</v>
      </c>
      <c r="C587" s="4">
        <v>4</v>
      </c>
      <c r="D587" s="27">
        <v>0.5714285714285714</v>
      </c>
      <c r="E587" s="29">
        <v>0.29292445950710455</v>
      </c>
      <c r="F587" s="5" t="s">
        <v>5532</v>
      </c>
      <c r="G587" s="2" t="e">
        <f>VLOOKUP(A587,'All E3 ligases'!$A$2:$C$378,3,FALSE)</f>
        <v>#N/A</v>
      </c>
      <c r="H587" s="2" t="e">
        <f>VLOOKUP(A587,'All Phosphatases'!$A$2:$C$39,1,FALSE)</f>
        <v>#N/A</v>
      </c>
    </row>
    <row r="588" spans="1:8" ht="15" customHeight="1" x14ac:dyDescent="0.25">
      <c r="A588" s="26" t="s">
        <v>6272</v>
      </c>
      <c r="B588" s="4">
        <v>7</v>
      </c>
      <c r="C588" s="4">
        <v>4</v>
      </c>
      <c r="D588" s="27">
        <v>0.5714285714285714</v>
      </c>
      <c r="E588" s="29">
        <v>0.29292445950710455</v>
      </c>
      <c r="F588" s="5" t="s">
        <v>7238</v>
      </c>
      <c r="G588" s="2" t="e">
        <f>VLOOKUP(A588,'All E3 ligases'!$A$2:$C$378,3,FALSE)</f>
        <v>#N/A</v>
      </c>
      <c r="H588" s="2" t="e">
        <f>VLOOKUP(A588,'All Phosphatases'!$A$2:$C$39,1,FALSE)</f>
        <v>#N/A</v>
      </c>
    </row>
    <row r="589" spans="1:8" ht="15" customHeight="1" x14ac:dyDescent="0.25">
      <c r="A589" s="26" t="s">
        <v>6871</v>
      </c>
      <c r="B589" s="4">
        <v>7</v>
      </c>
      <c r="C589" s="4">
        <v>4</v>
      </c>
      <c r="D589" s="27">
        <v>0.5714285714285714</v>
      </c>
      <c r="E589" s="29">
        <v>0.29292445950710455</v>
      </c>
      <c r="F589" s="5" t="s">
        <v>6872</v>
      </c>
      <c r="G589" s="2" t="e">
        <f>VLOOKUP(A589,'All E3 ligases'!$A$2:$C$378,3,FALSE)</f>
        <v>#N/A</v>
      </c>
      <c r="H589" s="2" t="e">
        <f>VLOOKUP(A589,'All Phosphatases'!$A$2:$C$39,1,FALSE)</f>
        <v>#N/A</v>
      </c>
    </row>
    <row r="590" spans="1:8" ht="15" customHeight="1" x14ac:dyDescent="0.25">
      <c r="A590" s="26" t="s">
        <v>7033</v>
      </c>
      <c r="B590" s="4">
        <v>7</v>
      </c>
      <c r="C590" s="4">
        <v>4</v>
      </c>
      <c r="D590" s="27">
        <v>0.5714285714285714</v>
      </c>
      <c r="E590" s="29">
        <v>0.29292445950710455</v>
      </c>
      <c r="F590" s="5" t="s">
        <v>7434</v>
      </c>
      <c r="G590" s="2" t="e">
        <f>VLOOKUP(A590,'All E3 ligases'!$A$2:$C$378,3,FALSE)</f>
        <v>#N/A</v>
      </c>
      <c r="H590" s="2" t="e">
        <f>VLOOKUP(A590,'All Phosphatases'!$A$2:$C$39,1,FALSE)</f>
        <v>#N/A</v>
      </c>
    </row>
    <row r="591" spans="1:8" ht="15" customHeight="1" x14ac:dyDescent="0.25">
      <c r="A591" s="26" t="s">
        <v>108</v>
      </c>
      <c r="B591" s="4">
        <v>24</v>
      </c>
      <c r="C591" s="4">
        <v>14</v>
      </c>
      <c r="D591" s="27">
        <v>0.58333333333333337</v>
      </c>
      <c r="E591" s="29">
        <v>8.6268694311933625E-2</v>
      </c>
      <c r="F591" s="5" t="s">
        <v>109</v>
      </c>
      <c r="G591" s="2" t="e">
        <f>VLOOKUP(A591,'All E3 ligases'!$A$2:$C$378,3,FALSE)</f>
        <v>#N/A</v>
      </c>
      <c r="H591" s="2" t="e">
        <f>VLOOKUP(A591,'All Phosphatases'!$A$2:$C$39,1,FALSE)</f>
        <v>#N/A</v>
      </c>
    </row>
    <row r="592" spans="1:8" ht="15" customHeight="1" x14ac:dyDescent="0.25">
      <c r="A592" s="26" t="s">
        <v>365</v>
      </c>
      <c r="B592" s="4">
        <v>24</v>
      </c>
      <c r="C592" s="4">
        <v>14</v>
      </c>
      <c r="D592" s="27">
        <v>0.58333333333333337</v>
      </c>
      <c r="E592" s="29">
        <v>8.6268694311933625E-2</v>
      </c>
      <c r="F592" s="5" t="s">
        <v>366</v>
      </c>
      <c r="G592" s="2" t="e">
        <f>VLOOKUP(A592,'All E3 ligases'!$A$2:$C$378,3,FALSE)</f>
        <v>#N/A</v>
      </c>
      <c r="H592" s="2" t="e">
        <f>VLOOKUP(A592,'All Phosphatases'!$A$2:$C$39,1,FALSE)</f>
        <v>#N/A</v>
      </c>
    </row>
    <row r="593" spans="1:8" ht="15" customHeight="1" x14ac:dyDescent="0.25">
      <c r="A593" s="26" t="s">
        <v>4674</v>
      </c>
      <c r="B593" s="4">
        <v>12</v>
      </c>
      <c r="C593" s="4">
        <v>7</v>
      </c>
      <c r="D593" s="27">
        <v>0.58333333333333337</v>
      </c>
      <c r="E593" s="29">
        <v>0.19885777898890034</v>
      </c>
      <c r="F593" s="5" t="s">
        <v>4675</v>
      </c>
      <c r="G593" s="2" t="e">
        <f>VLOOKUP(A593,'All E3 ligases'!$A$2:$C$378,3,FALSE)</f>
        <v>#N/A</v>
      </c>
      <c r="H593" s="2" t="e">
        <f>VLOOKUP(A593,'All Phosphatases'!$A$2:$C$39,1,FALSE)</f>
        <v>#N/A</v>
      </c>
    </row>
    <row r="594" spans="1:8" ht="15" customHeight="1" x14ac:dyDescent="0.25">
      <c r="A594" s="26" t="s">
        <v>5445</v>
      </c>
      <c r="B594" s="4">
        <v>17</v>
      </c>
      <c r="C594" s="4">
        <v>10</v>
      </c>
      <c r="D594" s="27">
        <v>0.58823529411764708</v>
      </c>
      <c r="E594" s="29">
        <v>0.1419715678554142</v>
      </c>
      <c r="F594" s="5" t="s">
        <v>43</v>
      </c>
      <c r="G594" s="2" t="e">
        <f>VLOOKUP(A594,'All E3 ligases'!$A$2:$C$378,3,FALSE)</f>
        <v>#N/A</v>
      </c>
      <c r="H594" s="2" t="e">
        <f>VLOOKUP(A594,'All Phosphatases'!$A$2:$C$39,1,FALSE)</f>
        <v>#N/A</v>
      </c>
    </row>
    <row r="595" spans="1:8" ht="15" customHeight="1" x14ac:dyDescent="0.25">
      <c r="A595" s="26" t="s">
        <v>3725</v>
      </c>
      <c r="B595" s="4">
        <v>37</v>
      </c>
      <c r="C595" s="4">
        <v>22</v>
      </c>
      <c r="D595" s="27">
        <v>0.59459459459459463</v>
      </c>
      <c r="E595" s="29">
        <v>4.4073990779644384E-2</v>
      </c>
      <c r="F595" s="5" t="s">
        <v>3726</v>
      </c>
      <c r="G595" s="2" t="e">
        <f>VLOOKUP(A595,'All E3 ligases'!$A$2:$C$378,3,FALSE)</f>
        <v>#N/A</v>
      </c>
      <c r="H595" s="2" t="e">
        <f>VLOOKUP(A595,'All Phosphatases'!$A$2:$C$39,1,FALSE)</f>
        <v>#N/A</v>
      </c>
    </row>
    <row r="596" spans="1:8" ht="15" customHeight="1" x14ac:dyDescent="0.25">
      <c r="A596" s="26" t="s">
        <v>253</v>
      </c>
      <c r="B596" s="4">
        <v>40</v>
      </c>
      <c r="C596" s="4">
        <v>24</v>
      </c>
      <c r="D596" s="27">
        <v>0.6</v>
      </c>
      <c r="E596" s="29">
        <v>3.9824662776153534E-2</v>
      </c>
      <c r="F596" s="5" t="s">
        <v>254</v>
      </c>
      <c r="G596" s="2" t="e">
        <f>VLOOKUP(A596,'All E3 ligases'!$A$2:$C$378,3,FALSE)</f>
        <v>#N/A</v>
      </c>
      <c r="H596" s="2" t="e">
        <f>VLOOKUP(A596,'All Phosphatases'!$A$2:$C$39,1,FALSE)</f>
        <v>#N/A</v>
      </c>
    </row>
    <row r="597" spans="1:8" ht="15" customHeight="1" x14ac:dyDescent="0.25">
      <c r="A597" s="26" t="s">
        <v>101</v>
      </c>
      <c r="B597" s="4">
        <v>15</v>
      </c>
      <c r="C597" s="4">
        <v>9</v>
      </c>
      <c r="D597" s="27">
        <v>0.6</v>
      </c>
      <c r="E597" s="29">
        <v>0.17335401253533209</v>
      </c>
      <c r="F597" s="5" t="s">
        <v>7395</v>
      </c>
      <c r="G597" s="2" t="e">
        <f>VLOOKUP(A597,'All E3 ligases'!$A$2:$C$378,3,FALSE)</f>
        <v>#N/A</v>
      </c>
      <c r="H597" s="2" t="e">
        <f>VLOOKUP(A597,'All Phosphatases'!$A$2:$C$39,1,FALSE)</f>
        <v>#N/A</v>
      </c>
    </row>
    <row r="598" spans="1:8" ht="15" customHeight="1" x14ac:dyDescent="0.25">
      <c r="A598" s="26" t="s">
        <v>408</v>
      </c>
      <c r="B598" s="4">
        <v>15</v>
      </c>
      <c r="C598" s="4">
        <v>9</v>
      </c>
      <c r="D598" s="27">
        <v>0.6</v>
      </c>
      <c r="E598" s="29">
        <v>0.17335401253533209</v>
      </c>
      <c r="F598" s="5" t="s">
        <v>409</v>
      </c>
      <c r="G598" s="2" t="e">
        <f>VLOOKUP(A598,'All E3 ligases'!$A$2:$C$378,3,FALSE)</f>
        <v>#N/A</v>
      </c>
      <c r="H598" s="2" t="e">
        <f>VLOOKUP(A598,'All Phosphatases'!$A$2:$C$39,1,FALSE)</f>
        <v>#N/A</v>
      </c>
    </row>
    <row r="599" spans="1:8" ht="15" customHeight="1" x14ac:dyDescent="0.25">
      <c r="A599" s="26" t="s">
        <v>5260</v>
      </c>
      <c r="B599" s="4">
        <v>15</v>
      </c>
      <c r="C599" s="4">
        <v>9</v>
      </c>
      <c r="D599" s="27">
        <v>0.6</v>
      </c>
      <c r="E599" s="29">
        <v>0.17335401253533209</v>
      </c>
      <c r="F599" s="5" t="s">
        <v>7724</v>
      </c>
      <c r="G599" s="2" t="e">
        <f>VLOOKUP(A599,'All E3 ligases'!$A$2:$C$378,3,FALSE)</f>
        <v>#N/A</v>
      </c>
      <c r="H599" s="2" t="e">
        <f>VLOOKUP(A599,'All Phosphatases'!$A$2:$C$39,1,FALSE)</f>
        <v>#N/A</v>
      </c>
    </row>
    <row r="600" spans="1:8" ht="15" customHeight="1" x14ac:dyDescent="0.25">
      <c r="A600" s="26" t="s">
        <v>6613</v>
      </c>
      <c r="B600" s="4">
        <v>15</v>
      </c>
      <c r="C600" s="4">
        <v>9</v>
      </c>
      <c r="D600" s="27">
        <v>0.6</v>
      </c>
      <c r="E600" s="29">
        <v>0.17335401253533209</v>
      </c>
      <c r="F600" s="5" t="s">
        <v>7212</v>
      </c>
      <c r="G600" s="2" t="e">
        <f>VLOOKUP(A600,'All E3 ligases'!$A$2:$C$378,3,FALSE)</f>
        <v>#N/A</v>
      </c>
      <c r="H600" s="2" t="e">
        <f>VLOOKUP(A600,'All Phosphatases'!$A$2:$C$39,1,FALSE)</f>
        <v>#N/A</v>
      </c>
    </row>
    <row r="601" spans="1:8" ht="15" customHeight="1" x14ac:dyDescent="0.25">
      <c r="A601" s="26" t="s">
        <v>807</v>
      </c>
      <c r="B601" s="4">
        <v>10</v>
      </c>
      <c r="C601" s="4">
        <v>6</v>
      </c>
      <c r="D601" s="27">
        <v>0.6</v>
      </c>
      <c r="E601" s="29">
        <v>0.2474539396176276</v>
      </c>
      <c r="F601" s="5" t="s">
        <v>808</v>
      </c>
      <c r="G601" s="2" t="e">
        <f>VLOOKUP(A601,'All E3 ligases'!$A$2:$C$378,3,FALSE)</f>
        <v>#N/A</v>
      </c>
      <c r="H601" s="2" t="e">
        <f>VLOOKUP(A601,'All Phosphatases'!$A$2:$C$39,1,FALSE)</f>
        <v>#N/A</v>
      </c>
    </row>
    <row r="602" spans="1:8" ht="15" customHeight="1" x14ac:dyDescent="0.25">
      <c r="A602" s="26" t="s">
        <v>1890</v>
      </c>
      <c r="B602" s="4">
        <v>10</v>
      </c>
      <c r="C602" s="4">
        <v>6</v>
      </c>
      <c r="D602" s="27">
        <v>0.6</v>
      </c>
      <c r="E602" s="29">
        <v>0.2474539396176276</v>
      </c>
      <c r="F602" s="5" t="s">
        <v>1891</v>
      </c>
      <c r="G602" s="2" t="e">
        <f>VLOOKUP(A602,'All E3 ligases'!$A$2:$C$378,3,FALSE)</f>
        <v>#N/A</v>
      </c>
      <c r="H602" s="2" t="e">
        <f>VLOOKUP(A602,'All Phosphatases'!$A$2:$C$39,1,FALSE)</f>
        <v>#N/A</v>
      </c>
    </row>
    <row r="603" spans="1:8" ht="15" customHeight="1" x14ac:dyDescent="0.25">
      <c r="A603" s="26" t="s">
        <v>2500</v>
      </c>
      <c r="B603" s="4">
        <v>10</v>
      </c>
      <c r="C603" s="4">
        <v>6</v>
      </c>
      <c r="D603" s="27">
        <v>0.6</v>
      </c>
      <c r="E603" s="29">
        <v>0.2474539396176276</v>
      </c>
      <c r="F603" s="5" t="s">
        <v>2501</v>
      </c>
      <c r="G603" s="2" t="e">
        <f>VLOOKUP(A603,'All E3 ligases'!$A$2:$C$378,3,FALSE)</f>
        <v>#N/A</v>
      </c>
      <c r="H603" s="2" t="e">
        <f>VLOOKUP(A603,'All Phosphatases'!$A$2:$C$39,1,FALSE)</f>
        <v>#N/A</v>
      </c>
    </row>
    <row r="604" spans="1:8" ht="15" customHeight="1" x14ac:dyDescent="0.25">
      <c r="A604" s="26" t="s">
        <v>4503</v>
      </c>
      <c r="B604" s="4">
        <v>10</v>
      </c>
      <c r="C604" s="4">
        <v>6</v>
      </c>
      <c r="D604" s="27">
        <v>0.6</v>
      </c>
      <c r="E604" s="29">
        <v>0.2474539396176276</v>
      </c>
      <c r="F604" s="5" t="s">
        <v>4504</v>
      </c>
      <c r="G604" s="2" t="e">
        <f>VLOOKUP(A604,'All E3 ligases'!$A$2:$C$378,3,FALSE)</f>
        <v>#N/A</v>
      </c>
      <c r="H604" s="2" t="e">
        <f>VLOOKUP(A604,'All Phosphatases'!$A$2:$C$39,1,FALSE)</f>
        <v>#N/A</v>
      </c>
    </row>
    <row r="605" spans="1:8" ht="15" customHeight="1" x14ac:dyDescent="0.25">
      <c r="A605" s="26" t="s">
        <v>4757</v>
      </c>
      <c r="B605" s="4">
        <v>10</v>
      </c>
      <c r="C605" s="4">
        <v>6</v>
      </c>
      <c r="D605" s="27">
        <v>0.6</v>
      </c>
      <c r="E605" s="29">
        <v>0.2474539396176276</v>
      </c>
      <c r="F605" s="5" t="s">
        <v>7233</v>
      </c>
      <c r="G605" s="2" t="e">
        <f>VLOOKUP(A605,'All E3 ligases'!$A$2:$C$378,3,FALSE)</f>
        <v>#N/A</v>
      </c>
      <c r="H605" s="2" t="e">
        <f>VLOOKUP(A605,'All Phosphatases'!$A$2:$C$39,1,FALSE)</f>
        <v>#N/A</v>
      </c>
    </row>
    <row r="606" spans="1:8" ht="15" customHeight="1" x14ac:dyDescent="0.25">
      <c r="A606" s="26" t="s">
        <v>4960</v>
      </c>
      <c r="B606" s="4">
        <v>10</v>
      </c>
      <c r="C606" s="4">
        <v>6</v>
      </c>
      <c r="D606" s="27">
        <v>0.6</v>
      </c>
      <c r="E606" s="29">
        <v>0.2474539396176276</v>
      </c>
      <c r="F606" s="5" t="s">
        <v>4961</v>
      </c>
      <c r="G606" s="2" t="e">
        <f>VLOOKUP(A606,'All E3 ligases'!$A$2:$C$378,3,FALSE)</f>
        <v>#N/A</v>
      </c>
      <c r="H606" s="2" t="e">
        <f>VLOOKUP(A606,'All Phosphatases'!$A$2:$C$39,1,FALSE)</f>
        <v>#N/A</v>
      </c>
    </row>
    <row r="607" spans="1:8" ht="15" customHeight="1" x14ac:dyDescent="0.25">
      <c r="A607" s="26" t="s">
        <v>6805</v>
      </c>
      <c r="B607" s="4">
        <v>10</v>
      </c>
      <c r="C607" s="4">
        <v>6</v>
      </c>
      <c r="D607" s="27">
        <v>0.6</v>
      </c>
      <c r="E607" s="29">
        <v>0.2474539396176276</v>
      </c>
      <c r="F607" s="5" t="s">
        <v>6806</v>
      </c>
      <c r="G607" s="2" t="str">
        <f>VLOOKUP(A607,'All E3 ligases'!$A$2:$C$378,3,FALSE)</f>
        <v>RING</v>
      </c>
      <c r="H607" s="2" t="e">
        <f>VLOOKUP(A607,'All Phosphatases'!$A$2:$C$39,1,FALSE)</f>
        <v>#N/A</v>
      </c>
    </row>
    <row r="608" spans="1:8" ht="15" customHeight="1" x14ac:dyDescent="0.25">
      <c r="A608" s="26" t="s">
        <v>187</v>
      </c>
      <c r="B608" s="4">
        <v>5</v>
      </c>
      <c r="C608" s="4">
        <v>3</v>
      </c>
      <c r="D608" s="27">
        <v>0.6</v>
      </c>
      <c r="E608" s="29">
        <v>0.38109473745110406</v>
      </c>
      <c r="F608" s="5" t="s">
        <v>7476</v>
      </c>
      <c r="G608" s="2" t="e">
        <f>VLOOKUP(A608,'All E3 ligases'!$A$2:$C$378,3,FALSE)</f>
        <v>#N/A</v>
      </c>
      <c r="H608" s="2" t="e">
        <f>VLOOKUP(A608,'All Phosphatases'!$A$2:$C$39,1,FALSE)</f>
        <v>#N/A</v>
      </c>
    </row>
    <row r="609" spans="1:8" ht="15" customHeight="1" x14ac:dyDescent="0.25">
      <c r="A609" s="26" t="s">
        <v>199</v>
      </c>
      <c r="B609" s="4">
        <v>5</v>
      </c>
      <c r="C609" s="4">
        <v>3</v>
      </c>
      <c r="D609" s="27">
        <v>0.6</v>
      </c>
      <c r="E609" s="29">
        <v>0.38109473745110406</v>
      </c>
      <c r="F609" s="5" t="s">
        <v>7477</v>
      </c>
      <c r="G609" s="2" t="e">
        <f>VLOOKUP(A609,'All E3 ligases'!$A$2:$C$378,3,FALSE)</f>
        <v>#N/A</v>
      </c>
      <c r="H609" s="2" t="e">
        <f>VLOOKUP(A609,'All Phosphatases'!$A$2:$C$39,1,FALSE)</f>
        <v>#N/A</v>
      </c>
    </row>
    <row r="610" spans="1:8" ht="15" customHeight="1" x14ac:dyDescent="0.25">
      <c r="A610" s="26" t="s">
        <v>224</v>
      </c>
      <c r="B610" s="4">
        <v>5</v>
      </c>
      <c r="C610" s="4">
        <v>3</v>
      </c>
      <c r="D610" s="27">
        <v>0.6</v>
      </c>
      <c r="E610" s="29">
        <v>0.38109473745110406</v>
      </c>
      <c r="F610" s="5" t="s">
        <v>7478</v>
      </c>
      <c r="G610" s="2" t="e">
        <f>VLOOKUP(A610,'All E3 ligases'!$A$2:$C$378,3,FALSE)</f>
        <v>#N/A</v>
      </c>
      <c r="H610" s="2" t="e">
        <f>VLOOKUP(A610,'All Phosphatases'!$A$2:$C$39,1,FALSE)</f>
        <v>#N/A</v>
      </c>
    </row>
    <row r="611" spans="1:8" ht="15" customHeight="1" x14ac:dyDescent="0.25">
      <c r="A611" s="26" t="s">
        <v>1013</v>
      </c>
      <c r="B611" s="4">
        <v>5</v>
      </c>
      <c r="C611" s="4">
        <v>3</v>
      </c>
      <c r="D611" s="27">
        <v>0.6</v>
      </c>
      <c r="E611" s="29">
        <v>0.38109473745110406</v>
      </c>
      <c r="F611" s="5" t="s">
        <v>1014</v>
      </c>
      <c r="G611" s="2" t="e">
        <f>VLOOKUP(A611,'All E3 ligases'!$A$2:$C$378,3,FALSE)</f>
        <v>#N/A</v>
      </c>
      <c r="H611" s="2" t="e">
        <f>VLOOKUP(A611,'All Phosphatases'!$A$2:$C$39,1,FALSE)</f>
        <v>#N/A</v>
      </c>
    </row>
    <row r="612" spans="1:8" ht="15" customHeight="1" x14ac:dyDescent="0.25">
      <c r="A612" s="26" t="s">
        <v>1062</v>
      </c>
      <c r="B612" s="4">
        <v>5</v>
      </c>
      <c r="C612" s="4">
        <v>3</v>
      </c>
      <c r="D612" s="27">
        <v>0.6</v>
      </c>
      <c r="E612" s="29">
        <v>0.38109473745110406</v>
      </c>
      <c r="F612" s="5" t="s">
        <v>1063</v>
      </c>
      <c r="G612" s="2" t="e">
        <f>VLOOKUP(A612,'All E3 ligases'!$A$2:$C$378,3,FALSE)</f>
        <v>#N/A</v>
      </c>
      <c r="H612" s="2" t="e">
        <f>VLOOKUP(A612,'All Phosphatases'!$A$2:$C$39,1,FALSE)</f>
        <v>#N/A</v>
      </c>
    </row>
    <row r="613" spans="1:8" ht="15" customHeight="1" x14ac:dyDescent="0.25">
      <c r="A613" s="26" t="s">
        <v>1098</v>
      </c>
      <c r="B613" s="4">
        <v>5</v>
      </c>
      <c r="C613" s="4">
        <v>3</v>
      </c>
      <c r="D613" s="27">
        <v>0.6</v>
      </c>
      <c r="E613" s="29">
        <v>0.38109473745110406</v>
      </c>
      <c r="F613" s="5" t="s">
        <v>7993</v>
      </c>
      <c r="G613" s="2" t="e">
        <f>VLOOKUP(A613,'All E3 ligases'!$A$2:$C$378,3,FALSE)</f>
        <v>#N/A</v>
      </c>
      <c r="H613" s="2" t="e">
        <f>VLOOKUP(A613,'All Phosphatases'!$A$2:$C$39,1,FALSE)</f>
        <v>#N/A</v>
      </c>
    </row>
    <row r="614" spans="1:8" ht="15" customHeight="1" x14ac:dyDescent="0.25">
      <c r="A614" s="26" t="s">
        <v>1103</v>
      </c>
      <c r="B614" s="4">
        <v>5</v>
      </c>
      <c r="C614" s="4">
        <v>3</v>
      </c>
      <c r="D614" s="27">
        <v>0.6</v>
      </c>
      <c r="E614" s="29">
        <v>0.38109473745110406</v>
      </c>
      <c r="F614" s="5" t="s">
        <v>1104</v>
      </c>
      <c r="G614" s="2" t="e">
        <f>VLOOKUP(A614,'All E3 ligases'!$A$2:$C$378,3,FALSE)</f>
        <v>#N/A</v>
      </c>
      <c r="H614" s="2" t="e">
        <f>VLOOKUP(A614,'All Phosphatases'!$A$2:$C$39,1,FALSE)</f>
        <v>#N/A</v>
      </c>
    </row>
    <row r="615" spans="1:8" ht="15" customHeight="1" x14ac:dyDescent="0.25">
      <c r="A615" s="26" t="s">
        <v>1268</v>
      </c>
      <c r="B615" s="4">
        <v>5</v>
      </c>
      <c r="C615" s="4">
        <v>3</v>
      </c>
      <c r="D615" s="27">
        <v>0.6</v>
      </c>
      <c r="E615" s="29">
        <v>0.38109473745110406</v>
      </c>
      <c r="F615" s="5" t="s">
        <v>7254</v>
      </c>
      <c r="G615" s="2" t="e">
        <f>VLOOKUP(A615,'All E3 ligases'!$A$2:$C$378,3,FALSE)</f>
        <v>#N/A</v>
      </c>
      <c r="H615" s="2" t="e">
        <f>VLOOKUP(A615,'All Phosphatases'!$A$2:$C$39,1,FALSE)</f>
        <v>#N/A</v>
      </c>
    </row>
    <row r="616" spans="1:8" ht="15" customHeight="1" x14ac:dyDescent="0.25">
      <c r="A616" s="26" t="s">
        <v>2438</v>
      </c>
      <c r="B616" s="4">
        <v>5</v>
      </c>
      <c r="C616" s="4">
        <v>3</v>
      </c>
      <c r="D616" s="27">
        <v>0.6</v>
      </c>
      <c r="E616" s="29">
        <v>0.38109473745110406</v>
      </c>
      <c r="F616" s="5" t="s">
        <v>2439</v>
      </c>
      <c r="G616" s="2" t="e">
        <f>VLOOKUP(A616,'All E3 ligases'!$A$2:$C$378,3,FALSE)</f>
        <v>#N/A</v>
      </c>
      <c r="H616" s="2" t="e">
        <f>VLOOKUP(A616,'All Phosphatases'!$A$2:$C$39,1,FALSE)</f>
        <v>#N/A</v>
      </c>
    </row>
    <row r="617" spans="1:8" ht="15" customHeight="1" x14ac:dyDescent="0.25">
      <c r="A617" s="26" t="s">
        <v>2761</v>
      </c>
      <c r="B617" s="4">
        <v>5</v>
      </c>
      <c r="C617" s="4">
        <v>3</v>
      </c>
      <c r="D617" s="27">
        <v>0.6</v>
      </c>
      <c r="E617" s="29">
        <v>0.38109473745110406</v>
      </c>
      <c r="F617" s="5" t="s">
        <v>2762</v>
      </c>
      <c r="G617" s="2" t="e">
        <f>VLOOKUP(A617,'All E3 ligases'!$A$2:$C$378,3,FALSE)</f>
        <v>#N/A</v>
      </c>
      <c r="H617" s="2" t="e">
        <f>VLOOKUP(A617,'All Phosphatases'!$A$2:$C$39,1,FALSE)</f>
        <v>#N/A</v>
      </c>
    </row>
    <row r="618" spans="1:8" ht="15" customHeight="1" x14ac:dyDescent="0.25">
      <c r="A618" s="26" t="s">
        <v>2879</v>
      </c>
      <c r="B618" s="4">
        <v>5</v>
      </c>
      <c r="C618" s="4">
        <v>3</v>
      </c>
      <c r="D618" s="27">
        <v>0.6</v>
      </c>
      <c r="E618" s="29">
        <v>0.38109473745110406</v>
      </c>
      <c r="F618" s="5" t="s">
        <v>7933</v>
      </c>
      <c r="G618" s="2" t="e">
        <f>VLOOKUP(A618,'All E3 ligases'!$A$2:$C$378,3,FALSE)</f>
        <v>#N/A</v>
      </c>
      <c r="H618" s="2" t="e">
        <f>VLOOKUP(A618,'All Phosphatases'!$A$2:$C$39,1,FALSE)</f>
        <v>#N/A</v>
      </c>
    </row>
    <row r="619" spans="1:8" ht="15" customHeight="1" x14ac:dyDescent="0.25">
      <c r="A619" s="26" t="s">
        <v>2903</v>
      </c>
      <c r="B619" s="4">
        <v>5</v>
      </c>
      <c r="C619" s="4">
        <v>3</v>
      </c>
      <c r="D619" s="27">
        <v>0.6</v>
      </c>
      <c r="E619" s="29">
        <v>0.38109473745110406</v>
      </c>
      <c r="F619" s="5" t="s">
        <v>2904</v>
      </c>
      <c r="G619" s="2" t="str">
        <f>VLOOKUP(A619,'All E3 ligases'!$A$2:$C$378,3,FALSE)</f>
        <v>RING</v>
      </c>
      <c r="H619" s="2" t="e">
        <f>VLOOKUP(A619,'All Phosphatases'!$A$2:$C$39,1,FALSE)</f>
        <v>#N/A</v>
      </c>
    </row>
    <row r="620" spans="1:8" ht="15" customHeight="1" x14ac:dyDescent="0.25">
      <c r="A620" s="26" t="s">
        <v>3248</v>
      </c>
      <c r="B620" s="4">
        <v>5</v>
      </c>
      <c r="C620" s="4">
        <v>3</v>
      </c>
      <c r="D620" s="27">
        <v>0.6</v>
      </c>
      <c r="E620" s="29">
        <v>0.38109473745110406</v>
      </c>
      <c r="F620" s="5" t="s">
        <v>43</v>
      </c>
      <c r="G620" s="2" t="e">
        <f>VLOOKUP(A620,'All E3 ligases'!$A$2:$C$378,3,FALSE)</f>
        <v>#N/A</v>
      </c>
      <c r="H620" s="2" t="e">
        <f>VLOOKUP(A620,'All Phosphatases'!$A$2:$C$39,1,FALSE)</f>
        <v>#N/A</v>
      </c>
    </row>
    <row r="621" spans="1:8" ht="15" customHeight="1" x14ac:dyDescent="0.25">
      <c r="A621" s="26" t="s">
        <v>3471</v>
      </c>
      <c r="B621" s="4">
        <v>5</v>
      </c>
      <c r="C621" s="4">
        <v>3</v>
      </c>
      <c r="D621" s="27">
        <v>0.6</v>
      </c>
      <c r="E621" s="29">
        <v>0.38109473745110406</v>
      </c>
      <c r="F621" s="5" t="s">
        <v>8259</v>
      </c>
      <c r="G621" s="2" t="e">
        <f>VLOOKUP(A621,'All E3 ligases'!$A$2:$C$378,3,FALSE)</f>
        <v>#N/A</v>
      </c>
      <c r="H621" s="2" t="e">
        <f>VLOOKUP(A621,'All Phosphatases'!$A$2:$C$39,1,FALSE)</f>
        <v>#N/A</v>
      </c>
    </row>
    <row r="622" spans="1:8" ht="15" customHeight="1" x14ac:dyDescent="0.25">
      <c r="A622" s="26" t="s">
        <v>3603</v>
      </c>
      <c r="B622" s="4">
        <v>5</v>
      </c>
      <c r="C622" s="4">
        <v>3</v>
      </c>
      <c r="D622" s="27">
        <v>0.6</v>
      </c>
      <c r="E622" s="29">
        <v>0.38109473745110406</v>
      </c>
      <c r="F622" s="5" t="s">
        <v>3604</v>
      </c>
      <c r="G622" s="2" t="e">
        <f>VLOOKUP(A622,'All E3 ligases'!$A$2:$C$378,3,FALSE)</f>
        <v>#N/A</v>
      </c>
      <c r="H622" s="2" t="e">
        <f>VLOOKUP(A622,'All Phosphatases'!$A$2:$C$39,1,FALSE)</f>
        <v>#N/A</v>
      </c>
    </row>
    <row r="623" spans="1:8" ht="15" customHeight="1" x14ac:dyDescent="0.25">
      <c r="A623" s="26" t="s">
        <v>3626</v>
      </c>
      <c r="B623" s="4">
        <v>5</v>
      </c>
      <c r="C623" s="4">
        <v>3</v>
      </c>
      <c r="D623" s="27">
        <v>0.6</v>
      </c>
      <c r="E623" s="29">
        <v>0.38109473745110406</v>
      </c>
      <c r="F623" s="5" t="s">
        <v>3627</v>
      </c>
      <c r="G623" s="2" t="e">
        <f>VLOOKUP(A623,'All E3 ligases'!$A$2:$C$378,3,FALSE)</f>
        <v>#N/A</v>
      </c>
      <c r="H623" s="2" t="e">
        <f>VLOOKUP(A623,'All Phosphatases'!$A$2:$C$39,1,FALSE)</f>
        <v>#N/A</v>
      </c>
    </row>
    <row r="624" spans="1:8" ht="15" customHeight="1" x14ac:dyDescent="0.25">
      <c r="A624" s="26" t="s">
        <v>3661</v>
      </c>
      <c r="B624" s="4">
        <v>5</v>
      </c>
      <c r="C624" s="4">
        <v>3</v>
      </c>
      <c r="D624" s="27">
        <v>0.6</v>
      </c>
      <c r="E624" s="29">
        <v>0.38109473745110406</v>
      </c>
      <c r="F624" s="5" t="s">
        <v>7479</v>
      </c>
      <c r="G624" s="2" t="e">
        <f>VLOOKUP(A624,'All E3 ligases'!$A$2:$C$378,3,FALSE)</f>
        <v>#N/A</v>
      </c>
      <c r="H624" s="2" t="e">
        <f>VLOOKUP(A624,'All Phosphatases'!$A$2:$C$39,1,FALSE)</f>
        <v>#N/A</v>
      </c>
    </row>
    <row r="625" spans="1:8" ht="15" customHeight="1" x14ac:dyDescent="0.25">
      <c r="A625" s="26" t="s">
        <v>3668</v>
      </c>
      <c r="B625" s="4">
        <v>5</v>
      </c>
      <c r="C625" s="4">
        <v>3</v>
      </c>
      <c r="D625" s="27">
        <v>0.6</v>
      </c>
      <c r="E625" s="29">
        <v>0.38109473745110406</v>
      </c>
      <c r="F625" s="5" t="s">
        <v>8260</v>
      </c>
      <c r="G625" s="2" t="e">
        <f>VLOOKUP(A625,'All E3 ligases'!$A$2:$C$378,3,FALSE)</f>
        <v>#N/A</v>
      </c>
      <c r="H625" s="2" t="e">
        <f>VLOOKUP(A625,'All Phosphatases'!$A$2:$C$39,1,FALSE)</f>
        <v>#N/A</v>
      </c>
    </row>
    <row r="626" spans="1:8" ht="15" customHeight="1" x14ac:dyDescent="0.25">
      <c r="A626" s="26" t="s">
        <v>3681</v>
      </c>
      <c r="B626" s="4">
        <v>5</v>
      </c>
      <c r="C626" s="4">
        <v>3</v>
      </c>
      <c r="D626" s="27">
        <v>0.6</v>
      </c>
      <c r="E626" s="29">
        <v>0.38109473745110406</v>
      </c>
      <c r="F626" s="5" t="s">
        <v>7480</v>
      </c>
      <c r="G626" s="2" t="e">
        <f>VLOOKUP(A626,'All E3 ligases'!$A$2:$C$378,3,FALSE)</f>
        <v>#N/A</v>
      </c>
      <c r="H626" s="2" t="e">
        <f>VLOOKUP(A626,'All Phosphatases'!$A$2:$C$39,1,FALSE)</f>
        <v>#N/A</v>
      </c>
    </row>
    <row r="627" spans="1:8" ht="15" customHeight="1" x14ac:dyDescent="0.25">
      <c r="A627" s="26" t="s">
        <v>3682</v>
      </c>
      <c r="B627" s="4">
        <v>5</v>
      </c>
      <c r="C627" s="4">
        <v>3</v>
      </c>
      <c r="D627" s="27">
        <v>0.6</v>
      </c>
      <c r="E627" s="29">
        <v>0.38109473745110406</v>
      </c>
      <c r="F627" s="5" t="s">
        <v>3683</v>
      </c>
      <c r="G627" s="2" t="e">
        <f>VLOOKUP(A627,'All E3 ligases'!$A$2:$C$378,3,FALSE)</f>
        <v>#N/A</v>
      </c>
      <c r="H627" s="2" t="e">
        <f>VLOOKUP(A627,'All Phosphatases'!$A$2:$C$39,1,FALSE)</f>
        <v>#N/A</v>
      </c>
    </row>
    <row r="628" spans="1:8" ht="15" customHeight="1" x14ac:dyDescent="0.25">
      <c r="A628" s="26" t="s">
        <v>3847</v>
      </c>
      <c r="B628" s="4">
        <v>5</v>
      </c>
      <c r="C628" s="4">
        <v>3</v>
      </c>
      <c r="D628" s="27">
        <v>0.6</v>
      </c>
      <c r="E628" s="29">
        <v>0.38109473745110406</v>
      </c>
      <c r="F628" s="5" t="s">
        <v>3848</v>
      </c>
      <c r="G628" s="2" t="e">
        <f>VLOOKUP(A628,'All E3 ligases'!$A$2:$C$378,3,FALSE)</f>
        <v>#N/A</v>
      </c>
      <c r="H628" s="2" t="e">
        <f>VLOOKUP(A628,'All Phosphatases'!$A$2:$C$39,1,FALSE)</f>
        <v>#N/A</v>
      </c>
    </row>
    <row r="629" spans="1:8" ht="15" customHeight="1" x14ac:dyDescent="0.25">
      <c r="A629" s="26" t="s">
        <v>4033</v>
      </c>
      <c r="B629" s="4">
        <v>5</v>
      </c>
      <c r="C629" s="4">
        <v>3</v>
      </c>
      <c r="D629" s="27">
        <v>0.6</v>
      </c>
      <c r="E629" s="29">
        <v>0.38109473745110406</v>
      </c>
      <c r="F629" s="5" t="s">
        <v>8261</v>
      </c>
      <c r="G629" s="2" t="e">
        <f>VLOOKUP(A629,'All E3 ligases'!$A$2:$C$378,3,FALSE)</f>
        <v>#N/A</v>
      </c>
      <c r="H629" s="2" t="e">
        <f>VLOOKUP(A629,'All Phosphatases'!$A$2:$C$39,1,FALSE)</f>
        <v>#N/A</v>
      </c>
    </row>
    <row r="630" spans="1:8" ht="15" customHeight="1" x14ac:dyDescent="0.25">
      <c r="A630" s="26" t="s">
        <v>4067</v>
      </c>
      <c r="B630" s="4">
        <v>5</v>
      </c>
      <c r="C630" s="4">
        <v>3</v>
      </c>
      <c r="D630" s="27">
        <v>0.6</v>
      </c>
      <c r="E630" s="29">
        <v>0.38109473745110406</v>
      </c>
      <c r="F630" s="5" t="s">
        <v>43</v>
      </c>
      <c r="G630" s="2" t="e">
        <f>VLOOKUP(A630,'All E3 ligases'!$A$2:$C$378,3,FALSE)</f>
        <v>#N/A</v>
      </c>
      <c r="H630" s="2" t="e">
        <f>VLOOKUP(A630,'All Phosphatases'!$A$2:$C$39,1,FALSE)</f>
        <v>#N/A</v>
      </c>
    </row>
    <row r="631" spans="1:8" ht="15" customHeight="1" x14ac:dyDescent="0.25">
      <c r="A631" s="26" t="s">
        <v>4385</v>
      </c>
      <c r="B631" s="4">
        <v>5</v>
      </c>
      <c r="C631" s="4">
        <v>3</v>
      </c>
      <c r="D631" s="27">
        <v>0.6</v>
      </c>
      <c r="E631" s="29">
        <v>0.38109473745110406</v>
      </c>
      <c r="F631" s="5" t="s">
        <v>7481</v>
      </c>
      <c r="G631" s="2" t="e">
        <f>VLOOKUP(A631,'All E3 ligases'!$A$2:$C$378,3,FALSE)</f>
        <v>#N/A</v>
      </c>
      <c r="H631" s="2" t="e">
        <f>VLOOKUP(A631,'All Phosphatases'!$A$2:$C$39,1,FALSE)</f>
        <v>#N/A</v>
      </c>
    </row>
    <row r="632" spans="1:8" ht="15" customHeight="1" x14ac:dyDescent="0.25">
      <c r="A632" s="26" t="s">
        <v>4653</v>
      </c>
      <c r="B632" s="4">
        <v>5</v>
      </c>
      <c r="C632" s="4">
        <v>3</v>
      </c>
      <c r="D632" s="27">
        <v>0.6</v>
      </c>
      <c r="E632" s="29">
        <v>0.38109473745110406</v>
      </c>
      <c r="F632" s="5" t="s">
        <v>7255</v>
      </c>
      <c r="G632" s="2" t="e">
        <f>VLOOKUP(A632,'All E3 ligases'!$A$2:$C$378,3,FALSE)</f>
        <v>#N/A</v>
      </c>
      <c r="H632" s="2" t="e">
        <f>VLOOKUP(A632,'All Phosphatases'!$A$2:$C$39,1,FALSE)</f>
        <v>#N/A</v>
      </c>
    </row>
    <row r="633" spans="1:8" ht="15" customHeight="1" x14ac:dyDescent="0.25">
      <c r="A633" s="26" t="s">
        <v>4760</v>
      </c>
      <c r="B633" s="4">
        <v>5</v>
      </c>
      <c r="C633" s="4">
        <v>3</v>
      </c>
      <c r="D633" s="27">
        <v>0.6</v>
      </c>
      <c r="E633" s="29">
        <v>0.38109473745110406</v>
      </c>
      <c r="F633" s="5" t="s">
        <v>4761</v>
      </c>
      <c r="G633" s="2" t="e">
        <f>VLOOKUP(A633,'All E3 ligases'!$A$2:$C$378,3,FALSE)</f>
        <v>#N/A</v>
      </c>
      <c r="H633" s="2" t="e">
        <f>VLOOKUP(A633,'All Phosphatases'!$A$2:$C$39,1,FALSE)</f>
        <v>#N/A</v>
      </c>
    </row>
    <row r="634" spans="1:8" ht="15" customHeight="1" x14ac:dyDescent="0.25">
      <c r="A634" s="26" t="s">
        <v>4985</v>
      </c>
      <c r="B634" s="4">
        <v>5</v>
      </c>
      <c r="C634" s="4">
        <v>3</v>
      </c>
      <c r="D634" s="27">
        <v>0.6</v>
      </c>
      <c r="E634" s="29">
        <v>0.38109473745110406</v>
      </c>
      <c r="F634" s="5" t="s">
        <v>7482</v>
      </c>
      <c r="G634" s="2" t="e">
        <f>VLOOKUP(A634,'All E3 ligases'!$A$2:$C$378,3,FALSE)</f>
        <v>#N/A</v>
      </c>
      <c r="H634" s="2" t="e">
        <f>VLOOKUP(A634,'All Phosphatases'!$A$2:$C$39,1,FALSE)</f>
        <v>#N/A</v>
      </c>
    </row>
    <row r="635" spans="1:8" ht="15" customHeight="1" x14ac:dyDescent="0.25">
      <c r="A635" s="26" t="s">
        <v>5103</v>
      </c>
      <c r="B635" s="4">
        <v>5</v>
      </c>
      <c r="C635" s="4">
        <v>3</v>
      </c>
      <c r="D635" s="27">
        <v>0.6</v>
      </c>
      <c r="E635" s="29">
        <v>0.38109473745110406</v>
      </c>
      <c r="F635" s="5" t="s">
        <v>5104</v>
      </c>
      <c r="G635" s="2" t="e">
        <f>VLOOKUP(A635,'All E3 ligases'!$A$2:$C$378,3,FALSE)</f>
        <v>#N/A</v>
      </c>
      <c r="H635" s="2" t="e">
        <f>VLOOKUP(A635,'All Phosphatases'!$A$2:$C$39,1,FALSE)</f>
        <v>#N/A</v>
      </c>
    </row>
    <row r="636" spans="1:8" ht="15" customHeight="1" x14ac:dyDescent="0.25">
      <c r="A636" s="26" t="s">
        <v>5202</v>
      </c>
      <c r="B636" s="4">
        <v>5</v>
      </c>
      <c r="C636" s="4">
        <v>3</v>
      </c>
      <c r="D636" s="27">
        <v>0.6</v>
      </c>
      <c r="E636" s="29">
        <v>0.38109473745110406</v>
      </c>
      <c r="F636" s="5" t="s">
        <v>43</v>
      </c>
      <c r="G636" s="2" t="e">
        <f>VLOOKUP(A636,'All E3 ligases'!$A$2:$C$378,3,FALSE)</f>
        <v>#N/A</v>
      </c>
      <c r="H636" s="2" t="e">
        <f>VLOOKUP(A636,'All Phosphatases'!$A$2:$C$39,1,FALSE)</f>
        <v>#N/A</v>
      </c>
    </row>
    <row r="637" spans="1:8" ht="15" customHeight="1" x14ac:dyDescent="0.25">
      <c r="A637" s="26" t="s">
        <v>5258</v>
      </c>
      <c r="B637" s="4">
        <v>5</v>
      </c>
      <c r="C637" s="4">
        <v>3</v>
      </c>
      <c r="D637" s="27">
        <v>0.6</v>
      </c>
      <c r="E637" s="29">
        <v>0.38109473745110406</v>
      </c>
      <c r="F637" s="5" t="s">
        <v>8262</v>
      </c>
      <c r="G637" s="2" t="e">
        <f>VLOOKUP(A637,'All E3 ligases'!$A$2:$C$378,3,FALSE)</f>
        <v>#N/A</v>
      </c>
      <c r="H637" s="2" t="e">
        <f>VLOOKUP(A637,'All Phosphatases'!$A$2:$C$39,1,FALSE)</f>
        <v>#N/A</v>
      </c>
    </row>
    <row r="638" spans="1:8" ht="15" customHeight="1" x14ac:dyDescent="0.25">
      <c r="A638" s="26" t="s">
        <v>5277</v>
      </c>
      <c r="B638" s="4">
        <v>5</v>
      </c>
      <c r="C638" s="4">
        <v>3</v>
      </c>
      <c r="D638" s="27">
        <v>0.6</v>
      </c>
      <c r="E638" s="29">
        <v>0.38109473745110406</v>
      </c>
      <c r="F638" s="5" t="s">
        <v>5278</v>
      </c>
      <c r="G638" s="2" t="e">
        <f>VLOOKUP(A638,'All E3 ligases'!$A$2:$C$378,3,FALSE)</f>
        <v>#N/A</v>
      </c>
      <c r="H638" s="2" t="e">
        <f>VLOOKUP(A638,'All Phosphatases'!$A$2:$C$39,1,FALSE)</f>
        <v>#N/A</v>
      </c>
    </row>
    <row r="639" spans="1:8" ht="15" customHeight="1" x14ac:dyDescent="0.25">
      <c r="A639" s="26" t="s">
        <v>5468</v>
      </c>
      <c r="B639" s="4">
        <v>5</v>
      </c>
      <c r="C639" s="4">
        <v>3</v>
      </c>
      <c r="D639" s="27">
        <v>0.6</v>
      </c>
      <c r="E639" s="29">
        <v>0.38109473745110406</v>
      </c>
      <c r="F639" s="5" t="s">
        <v>5469</v>
      </c>
      <c r="G639" s="2" t="e">
        <f>VLOOKUP(A639,'All E3 ligases'!$A$2:$C$378,3,FALSE)</f>
        <v>#N/A</v>
      </c>
      <c r="H639" s="2" t="e">
        <f>VLOOKUP(A639,'All Phosphatases'!$A$2:$C$39,1,FALSE)</f>
        <v>#N/A</v>
      </c>
    </row>
    <row r="640" spans="1:8" ht="15" customHeight="1" x14ac:dyDescent="0.25">
      <c r="A640" s="26" t="s">
        <v>5539</v>
      </c>
      <c r="B640" s="4">
        <v>5</v>
      </c>
      <c r="C640" s="4">
        <v>3</v>
      </c>
      <c r="D640" s="27">
        <v>0.6</v>
      </c>
      <c r="E640" s="29">
        <v>0.38109473745110406</v>
      </c>
      <c r="F640" s="5" t="s">
        <v>5540</v>
      </c>
      <c r="G640" s="2" t="e">
        <f>VLOOKUP(A640,'All E3 ligases'!$A$2:$C$378,3,FALSE)</f>
        <v>#N/A</v>
      </c>
      <c r="H640" s="2" t="e">
        <f>VLOOKUP(A640,'All Phosphatases'!$A$2:$C$39,1,FALSE)</f>
        <v>#N/A</v>
      </c>
    </row>
    <row r="641" spans="1:8" ht="15" customHeight="1" x14ac:dyDescent="0.25">
      <c r="A641" s="26" t="s">
        <v>5674</v>
      </c>
      <c r="B641" s="4">
        <v>5</v>
      </c>
      <c r="C641" s="4">
        <v>3</v>
      </c>
      <c r="D641" s="27">
        <v>0.6</v>
      </c>
      <c r="E641" s="29">
        <v>0.38109473745110406</v>
      </c>
      <c r="F641" s="5" t="s">
        <v>5675</v>
      </c>
      <c r="G641" s="2" t="e">
        <f>VLOOKUP(A641,'All E3 ligases'!$A$2:$C$378,3,FALSE)</f>
        <v>#N/A</v>
      </c>
      <c r="H641" s="2" t="e">
        <f>VLOOKUP(A641,'All Phosphatases'!$A$2:$C$39,1,FALSE)</f>
        <v>#N/A</v>
      </c>
    </row>
    <row r="642" spans="1:8" ht="15" customHeight="1" x14ac:dyDescent="0.25">
      <c r="A642" s="26" t="s">
        <v>6001</v>
      </c>
      <c r="B642" s="4">
        <v>5</v>
      </c>
      <c r="C642" s="4">
        <v>3</v>
      </c>
      <c r="D642" s="27">
        <v>0.6</v>
      </c>
      <c r="E642" s="29">
        <v>0.38109473745110406</v>
      </c>
      <c r="F642" s="5" t="s">
        <v>6002</v>
      </c>
      <c r="G642" s="2" t="e">
        <f>VLOOKUP(A642,'All E3 ligases'!$A$2:$C$378,3,FALSE)</f>
        <v>#N/A</v>
      </c>
      <c r="H642" s="2" t="e">
        <f>VLOOKUP(A642,'All Phosphatases'!$A$2:$C$39,1,FALSE)</f>
        <v>#N/A</v>
      </c>
    </row>
    <row r="643" spans="1:8" ht="15" customHeight="1" x14ac:dyDescent="0.25">
      <c r="A643" s="26" t="s">
        <v>6029</v>
      </c>
      <c r="B643" s="4">
        <v>5</v>
      </c>
      <c r="C643" s="4">
        <v>3</v>
      </c>
      <c r="D643" s="27">
        <v>0.6</v>
      </c>
      <c r="E643" s="29">
        <v>0.38109473745110406</v>
      </c>
      <c r="F643" s="5" t="s">
        <v>6030</v>
      </c>
      <c r="G643" s="2" t="e">
        <f>VLOOKUP(A643,'All E3 ligases'!$A$2:$C$378,3,FALSE)</f>
        <v>#N/A</v>
      </c>
      <c r="H643" s="2" t="e">
        <f>VLOOKUP(A643,'All Phosphatases'!$A$2:$C$39,1,FALSE)</f>
        <v>#N/A</v>
      </c>
    </row>
    <row r="644" spans="1:8" ht="15" customHeight="1" x14ac:dyDescent="0.25">
      <c r="A644" s="26" t="s">
        <v>6180</v>
      </c>
      <c r="B644" s="4">
        <v>5</v>
      </c>
      <c r="C644" s="4">
        <v>3</v>
      </c>
      <c r="D644" s="27">
        <v>0.6</v>
      </c>
      <c r="E644" s="29">
        <v>0.38109473745110406</v>
      </c>
      <c r="F644" s="5" t="s">
        <v>6181</v>
      </c>
      <c r="G644" s="2" t="e">
        <f>VLOOKUP(A644,'All E3 ligases'!$A$2:$C$378,3,FALSE)</f>
        <v>#N/A</v>
      </c>
      <c r="H644" s="2" t="e">
        <f>VLOOKUP(A644,'All Phosphatases'!$A$2:$C$39,1,FALSE)</f>
        <v>#N/A</v>
      </c>
    </row>
    <row r="645" spans="1:8" ht="15" customHeight="1" x14ac:dyDescent="0.25">
      <c r="A645" s="26" t="s">
        <v>6204</v>
      </c>
      <c r="B645" s="4">
        <v>5</v>
      </c>
      <c r="C645" s="4">
        <v>3</v>
      </c>
      <c r="D645" s="27">
        <v>0.6</v>
      </c>
      <c r="E645" s="29">
        <v>0.38109473745110406</v>
      </c>
      <c r="F645" s="5" t="s">
        <v>6205</v>
      </c>
      <c r="G645" s="2" t="e">
        <f>VLOOKUP(A645,'All E3 ligases'!$A$2:$C$378,3,FALSE)</f>
        <v>#N/A</v>
      </c>
      <c r="H645" s="2" t="e">
        <f>VLOOKUP(A645,'All Phosphatases'!$A$2:$C$39,1,FALSE)</f>
        <v>#N/A</v>
      </c>
    </row>
    <row r="646" spans="1:8" ht="15" customHeight="1" x14ac:dyDescent="0.25">
      <c r="A646" s="26" t="s">
        <v>6218</v>
      </c>
      <c r="B646" s="4">
        <v>5</v>
      </c>
      <c r="C646" s="4">
        <v>3</v>
      </c>
      <c r="D646" s="27">
        <v>0.6</v>
      </c>
      <c r="E646" s="29">
        <v>0.38109473745110406</v>
      </c>
      <c r="F646" s="5" t="s">
        <v>8263</v>
      </c>
      <c r="G646" s="2" t="str">
        <f>VLOOKUP(A646,'All E3 ligases'!$A$2:$C$378,3,FALSE)</f>
        <v>RING</v>
      </c>
      <c r="H646" s="2" t="e">
        <f>VLOOKUP(A646,'All Phosphatases'!$A$2:$C$39,1,FALSE)</f>
        <v>#N/A</v>
      </c>
    </row>
    <row r="647" spans="1:8" ht="15" customHeight="1" x14ac:dyDescent="0.25">
      <c r="A647" s="26" t="s">
        <v>6376</v>
      </c>
      <c r="B647" s="4">
        <v>5</v>
      </c>
      <c r="C647" s="4">
        <v>3</v>
      </c>
      <c r="D647" s="27">
        <v>0.6</v>
      </c>
      <c r="E647" s="29">
        <v>0.38109473745110406</v>
      </c>
      <c r="F647" s="5" t="s">
        <v>6377</v>
      </c>
      <c r="G647" s="2" t="e">
        <f>VLOOKUP(A647,'All E3 ligases'!$A$2:$C$378,3,FALSE)</f>
        <v>#N/A</v>
      </c>
      <c r="H647" s="2" t="e">
        <f>VLOOKUP(A647,'All Phosphatases'!$A$2:$C$39,1,FALSE)</f>
        <v>#N/A</v>
      </c>
    </row>
    <row r="648" spans="1:8" ht="15" customHeight="1" x14ac:dyDescent="0.25">
      <c r="A648" s="26" t="s">
        <v>6494</v>
      </c>
      <c r="B648" s="4">
        <v>5</v>
      </c>
      <c r="C648" s="4">
        <v>3</v>
      </c>
      <c r="D648" s="27">
        <v>0.6</v>
      </c>
      <c r="E648" s="29">
        <v>0.38109473745110406</v>
      </c>
      <c r="F648" s="5" t="s">
        <v>8264</v>
      </c>
      <c r="G648" s="2" t="e">
        <f>VLOOKUP(A648,'All E3 ligases'!$A$2:$C$378,3,FALSE)</f>
        <v>#N/A</v>
      </c>
      <c r="H648" s="2" t="e">
        <f>VLOOKUP(A648,'All Phosphatases'!$A$2:$C$39,1,FALSE)</f>
        <v>#N/A</v>
      </c>
    </row>
    <row r="649" spans="1:8" ht="15" customHeight="1" x14ac:dyDescent="0.25">
      <c r="A649" s="26" t="s">
        <v>6608</v>
      </c>
      <c r="B649" s="4">
        <v>5</v>
      </c>
      <c r="C649" s="4">
        <v>3</v>
      </c>
      <c r="D649" s="27">
        <v>0.6</v>
      </c>
      <c r="E649" s="29">
        <v>0.38109473745110406</v>
      </c>
      <c r="F649" s="5" t="s">
        <v>6609</v>
      </c>
      <c r="G649" s="2" t="e">
        <f>VLOOKUP(A649,'All E3 ligases'!$A$2:$C$378,3,FALSE)</f>
        <v>#N/A</v>
      </c>
      <c r="H649" s="2" t="e">
        <f>VLOOKUP(A649,'All Phosphatases'!$A$2:$C$39,1,FALSE)</f>
        <v>#N/A</v>
      </c>
    </row>
    <row r="650" spans="1:8" ht="15" customHeight="1" x14ac:dyDescent="0.25">
      <c r="A650" s="26" t="s">
        <v>6666</v>
      </c>
      <c r="B650" s="4">
        <v>5</v>
      </c>
      <c r="C650" s="4">
        <v>3</v>
      </c>
      <c r="D650" s="27">
        <v>0.6</v>
      </c>
      <c r="E650" s="29">
        <v>0.38109473745110406</v>
      </c>
      <c r="F650" s="5" t="s">
        <v>6667</v>
      </c>
      <c r="G650" s="2" t="e">
        <f>VLOOKUP(A650,'All E3 ligases'!$A$2:$C$378,3,FALSE)</f>
        <v>#N/A</v>
      </c>
      <c r="H650" s="2" t="e">
        <f>VLOOKUP(A650,'All Phosphatases'!$A$2:$C$39,1,FALSE)</f>
        <v>#N/A</v>
      </c>
    </row>
    <row r="651" spans="1:8" ht="15" customHeight="1" x14ac:dyDescent="0.25">
      <c r="A651" s="26" t="s">
        <v>6751</v>
      </c>
      <c r="B651" s="4">
        <v>5</v>
      </c>
      <c r="C651" s="4">
        <v>3</v>
      </c>
      <c r="D651" s="27">
        <v>0.6</v>
      </c>
      <c r="E651" s="29">
        <v>0.38109473745110406</v>
      </c>
      <c r="F651" s="5" t="s">
        <v>7256</v>
      </c>
      <c r="G651" s="2" t="e">
        <f>VLOOKUP(A651,'All E3 ligases'!$A$2:$C$378,3,FALSE)</f>
        <v>#N/A</v>
      </c>
      <c r="H651" s="2" t="e">
        <f>VLOOKUP(A651,'All Phosphatases'!$A$2:$C$39,1,FALSE)</f>
        <v>#N/A</v>
      </c>
    </row>
    <row r="652" spans="1:8" ht="15" customHeight="1" x14ac:dyDescent="0.25">
      <c r="A652" s="26" t="s">
        <v>6798</v>
      </c>
      <c r="B652" s="4">
        <v>5</v>
      </c>
      <c r="C652" s="4">
        <v>3</v>
      </c>
      <c r="D652" s="27">
        <v>0.6</v>
      </c>
      <c r="E652" s="29">
        <v>0.38109473745110406</v>
      </c>
      <c r="F652" s="5" t="s">
        <v>7748</v>
      </c>
      <c r="G652" s="2" t="e">
        <f>VLOOKUP(A652,'All E3 ligases'!$A$2:$C$378,3,FALSE)</f>
        <v>#N/A</v>
      </c>
      <c r="H652" s="2" t="e">
        <f>VLOOKUP(A652,'All Phosphatases'!$A$2:$C$39,1,FALSE)</f>
        <v>#N/A</v>
      </c>
    </row>
    <row r="653" spans="1:8" ht="15" customHeight="1" x14ac:dyDescent="0.25">
      <c r="A653" s="26" t="s">
        <v>6975</v>
      </c>
      <c r="B653" s="4">
        <v>58</v>
      </c>
      <c r="C653" s="4">
        <v>35</v>
      </c>
      <c r="D653" s="27">
        <v>0.60344827586206895</v>
      </c>
      <c r="E653" s="29">
        <v>1.6350142188985808E-2</v>
      </c>
      <c r="F653" s="5" t="s">
        <v>6976</v>
      </c>
      <c r="G653" s="2" t="e">
        <f>VLOOKUP(A653,'All E3 ligases'!$A$2:$C$378,3,FALSE)</f>
        <v>#N/A</v>
      </c>
      <c r="H653" s="2" t="e">
        <f>VLOOKUP(A653,'All Phosphatases'!$A$2:$C$39,1,FALSE)</f>
        <v>#N/A</v>
      </c>
    </row>
    <row r="654" spans="1:8" ht="15" customHeight="1" x14ac:dyDescent="0.25">
      <c r="A654" s="26" t="s">
        <v>5573</v>
      </c>
      <c r="B654" s="4">
        <v>18</v>
      </c>
      <c r="C654" s="4">
        <v>11</v>
      </c>
      <c r="D654" s="27">
        <v>0.61111111111111116</v>
      </c>
      <c r="E654" s="29">
        <v>0.15208796979295161</v>
      </c>
      <c r="F654" s="5" t="s">
        <v>8116</v>
      </c>
      <c r="G654" s="2" t="e">
        <f>VLOOKUP(A654,'All E3 ligases'!$A$2:$C$378,3,FALSE)</f>
        <v>#N/A</v>
      </c>
      <c r="H654" s="2" t="e">
        <f>VLOOKUP(A654,'All Phosphatases'!$A$2:$C$39,1,FALSE)</f>
        <v>#N/A</v>
      </c>
    </row>
    <row r="655" spans="1:8" ht="15" customHeight="1" x14ac:dyDescent="0.25">
      <c r="A655" s="26" t="s">
        <v>1429</v>
      </c>
      <c r="B655" s="4">
        <v>13</v>
      </c>
      <c r="C655" s="4">
        <v>8</v>
      </c>
      <c r="D655" s="27">
        <v>0.61538461538461542</v>
      </c>
      <c r="E655" s="29">
        <v>0.21267113731851486</v>
      </c>
      <c r="F655" s="5" t="s">
        <v>1430</v>
      </c>
      <c r="G655" s="2" t="e">
        <f>VLOOKUP(A655,'All E3 ligases'!$A$2:$C$378,3,FALSE)</f>
        <v>#N/A</v>
      </c>
      <c r="H655" s="2" t="e">
        <f>VLOOKUP(A655,'All Phosphatases'!$A$2:$C$39,1,FALSE)</f>
        <v>#N/A</v>
      </c>
    </row>
    <row r="656" spans="1:8" ht="15" customHeight="1" x14ac:dyDescent="0.25">
      <c r="A656" s="26" t="s">
        <v>2553</v>
      </c>
      <c r="B656" s="4">
        <v>13</v>
      </c>
      <c r="C656" s="4">
        <v>8</v>
      </c>
      <c r="D656" s="27">
        <v>0.61538461538461542</v>
      </c>
      <c r="E656" s="29">
        <v>0.21267113731851486</v>
      </c>
      <c r="F656" s="5" t="s">
        <v>2554</v>
      </c>
      <c r="G656" s="2" t="e">
        <f>VLOOKUP(A656,'All E3 ligases'!$A$2:$C$378,3,FALSE)</f>
        <v>#N/A</v>
      </c>
      <c r="H656" s="2" t="e">
        <f>VLOOKUP(A656,'All Phosphatases'!$A$2:$C$39,1,FALSE)</f>
        <v>#N/A</v>
      </c>
    </row>
    <row r="657" spans="1:8" ht="15" customHeight="1" x14ac:dyDescent="0.25">
      <c r="A657" s="26" t="s">
        <v>4636</v>
      </c>
      <c r="B657" s="4">
        <v>13</v>
      </c>
      <c r="C657" s="4">
        <v>8</v>
      </c>
      <c r="D657" s="27">
        <v>0.61538461538461542</v>
      </c>
      <c r="E657" s="29">
        <v>0.21267113731851486</v>
      </c>
      <c r="F657" s="5" t="s">
        <v>7217</v>
      </c>
      <c r="G657" s="2" t="e">
        <f>VLOOKUP(A657,'All E3 ligases'!$A$2:$C$378,3,FALSE)</f>
        <v>#N/A</v>
      </c>
      <c r="H657" s="2" t="e">
        <f>VLOOKUP(A657,'All Phosphatases'!$A$2:$C$39,1,FALSE)</f>
        <v>#N/A</v>
      </c>
    </row>
    <row r="658" spans="1:8" ht="15" customHeight="1" x14ac:dyDescent="0.25">
      <c r="A658" s="26" t="s">
        <v>1215</v>
      </c>
      <c r="B658" s="4">
        <v>8</v>
      </c>
      <c r="C658" s="4">
        <v>5</v>
      </c>
      <c r="D658" s="27">
        <v>0.625</v>
      </c>
      <c r="E658" s="29">
        <v>0.31115166935051269</v>
      </c>
      <c r="F658" s="5" t="s">
        <v>8188</v>
      </c>
      <c r="G658" s="2" t="e">
        <f>VLOOKUP(A658,'All E3 ligases'!$A$2:$C$378,3,FALSE)</f>
        <v>#N/A</v>
      </c>
      <c r="H658" s="2" t="e">
        <f>VLOOKUP(A658,'All Phosphatases'!$A$2:$C$39,1,FALSE)</f>
        <v>#N/A</v>
      </c>
    </row>
    <row r="659" spans="1:8" ht="15" customHeight="1" x14ac:dyDescent="0.25">
      <c r="A659" s="26" t="s">
        <v>1858</v>
      </c>
      <c r="B659" s="4">
        <v>8</v>
      </c>
      <c r="C659" s="4">
        <v>5</v>
      </c>
      <c r="D659" s="27">
        <v>0.625</v>
      </c>
      <c r="E659" s="29">
        <v>0.31115166935051269</v>
      </c>
      <c r="F659" s="5" t="s">
        <v>1859</v>
      </c>
      <c r="G659" s="2" t="e">
        <f>VLOOKUP(A659,'All E3 ligases'!$A$2:$C$378,3,FALSE)</f>
        <v>#N/A</v>
      </c>
      <c r="H659" s="2" t="e">
        <f>VLOOKUP(A659,'All Phosphatases'!$A$2:$C$39,1,FALSE)</f>
        <v>#N/A</v>
      </c>
    </row>
    <row r="660" spans="1:8" ht="15" customHeight="1" x14ac:dyDescent="0.25">
      <c r="A660" s="26" t="s">
        <v>2171</v>
      </c>
      <c r="B660" s="4">
        <v>8</v>
      </c>
      <c r="C660" s="4">
        <v>5</v>
      </c>
      <c r="D660" s="27">
        <v>0.625</v>
      </c>
      <c r="E660" s="29">
        <v>0.31115166935051269</v>
      </c>
      <c r="F660" s="5" t="s">
        <v>2172</v>
      </c>
      <c r="G660" s="2" t="e">
        <f>VLOOKUP(A660,'All E3 ligases'!$A$2:$C$378,3,FALSE)</f>
        <v>#N/A</v>
      </c>
      <c r="H660" s="2" t="e">
        <f>VLOOKUP(A660,'All Phosphatases'!$A$2:$C$39,1,FALSE)</f>
        <v>#N/A</v>
      </c>
    </row>
    <row r="661" spans="1:8" ht="15" customHeight="1" x14ac:dyDescent="0.25">
      <c r="A661" s="26" t="s">
        <v>2194</v>
      </c>
      <c r="B661" s="4">
        <v>8</v>
      </c>
      <c r="C661" s="4">
        <v>5</v>
      </c>
      <c r="D661" s="27">
        <v>0.625</v>
      </c>
      <c r="E661" s="29">
        <v>0.31115166935051269</v>
      </c>
      <c r="F661" s="5" t="s">
        <v>2195</v>
      </c>
      <c r="G661" s="2" t="e">
        <f>VLOOKUP(A661,'All E3 ligases'!$A$2:$C$378,3,FALSE)</f>
        <v>#N/A</v>
      </c>
      <c r="H661" s="2" t="e">
        <f>VLOOKUP(A661,'All Phosphatases'!$A$2:$C$39,1,FALSE)</f>
        <v>#N/A</v>
      </c>
    </row>
    <row r="662" spans="1:8" ht="15" customHeight="1" x14ac:dyDescent="0.25">
      <c r="A662" s="26" t="s">
        <v>2733</v>
      </c>
      <c r="B662" s="4">
        <v>8</v>
      </c>
      <c r="C662" s="4">
        <v>5</v>
      </c>
      <c r="D662" s="27">
        <v>0.625</v>
      </c>
      <c r="E662" s="29">
        <v>0.31115166935051269</v>
      </c>
      <c r="F662" s="5" t="s">
        <v>2734</v>
      </c>
      <c r="G662" s="2" t="e">
        <f>VLOOKUP(A662,'All E3 ligases'!$A$2:$C$378,3,FALSE)</f>
        <v>#N/A</v>
      </c>
      <c r="H662" s="2" t="e">
        <f>VLOOKUP(A662,'All Phosphatases'!$A$2:$C$39,1,FALSE)</f>
        <v>#N/A</v>
      </c>
    </row>
    <row r="663" spans="1:8" ht="15" customHeight="1" x14ac:dyDescent="0.25">
      <c r="A663" s="26" t="s">
        <v>3797</v>
      </c>
      <c r="B663" s="4">
        <v>8</v>
      </c>
      <c r="C663" s="4">
        <v>5</v>
      </c>
      <c r="D663" s="27">
        <v>0.625</v>
      </c>
      <c r="E663" s="29">
        <v>0.31115166935051269</v>
      </c>
      <c r="F663" s="5" t="s">
        <v>8089</v>
      </c>
      <c r="G663" s="2" t="e">
        <f>VLOOKUP(A663,'All E3 ligases'!$A$2:$C$378,3,FALSE)</f>
        <v>#N/A</v>
      </c>
      <c r="H663" s="2" t="e">
        <f>VLOOKUP(A663,'All Phosphatases'!$A$2:$C$39,1,FALSE)</f>
        <v>#N/A</v>
      </c>
    </row>
    <row r="664" spans="1:8" ht="15" customHeight="1" x14ac:dyDescent="0.25">
      <c r="A664" s="26" t="s">
        <v>3912</v>
      </c>
      <c r="B664" s="4">
        <v>8</v>
      </c>
      <c r="C664" s="4">
        <v>5</v>
      </c>
      <c r="D664" s="27">
        <v>0.625</v>
      </c>
      <c r="E664" s="29">
        <v>0.31115166935051269</v>
      </c>
      <c r="F664" s="5" t="s">
        <v>8189</v>
      </c>
      <c r="G664" s="2" t="e">
        <f>VLOOKUP(A664,'All E3 ligases'!$A$2:$C$378,3,FALSE)</f>
        <v>#N/A</v>
      </c>
      <c r="H664" s="2" t="e">
        <f>VLOOKUP(A664,'All Phosphatases'!$A$2:$C$39,1,FALSE)</f>
        <v>#N/A</v>
      </c>
    </row>
    <row r="665" spans="1:8" ht="15" customHeight="1" x14ac:dyDescent="0.25">
      <c r="A665" s="26" t="s">
        <v>4242</v>
      </c>
      <c r="B665" s="4">
        <v>8</v>
      </c>
      <c r="C665" s="4">
        <v>5</v>
      </c>
      <c r="D665" s="27">
        <v>0.625</v>
      </c>
      <c r="E665" s="29">
        <v>0.31115166935051269</v>
      </c>
      <c r="F665" s="5" t="s">
        <v>7441</v>
      </c>
      <c r="G665" s="2" t="e">
        <f>VLOOKUP(A665,'All E3 ligases'!$A$2:$C$378,3,FALSE)</f>
        <v>#N/A</v>
      </c>
      <c r="H665" s="2" t="e">
        <f>VLOOKUP(A665,'All Phosphatases'!$A$2:$C$39,1,FALSE)</f>
        <v>#N/A</v>
      </c>
    </row>
    <row r="666" spans="1:8" ht="15" customHeight="1" x14ac:dyDescent="0.25">
      <c r="A666" s="26" t="s">
        <v>4625</v>
      </c>
      <c r="B666" s="4">
        <v>8</v>
      </c>
      <c r="C666" s="4">
        <v>5</v>
      </c>
      <c r="D666" s="27">
        <v>0.625</v>
      </c>
      <c r="E666" s="29">
        <v>0.31115166935051269</v>
      </c>
      <c r="F666" s="5" t="s">
        <v>4626</v>
      </c>
      <c r="G666" s="2" t="e">
        <f>VLOOKUP(A666,'All E3 ligases'!$A$2:$C$378,3,FALSE)</f>
        <v>#N/A</v>
      </c>
      <c r="H666" s="2" t="e">
        <f>VLOOKUP(A666,'All Phosphatases'!$A$2:$C$39,1,FALSE)</f>
        <v>#N/A</v>
      </c>
    </row>
    <row r="667" spans="1:8" ht="15" customHeight="1" x14ac:dyDescent="0.25">
      <c r="A667" s="26" t="s">
        <v>4682</v>
      </c>
      <c r="B667" s="4">
        <v>8</v>
      </c>
      <c r="C667" s="4">
        <v>5</v>
      </c>
      <c r="D667" s="27">
        <v>0.625</v>
      </c>
      <c r="E667" s="29">
        <v>0.31115166935051269</v>
      </c>
      <c r="F667" s="5" t="s">
        <v>4683</v>
      </c>
      <c r="G667" s="2" t="e">
        <f>VLOOKUP(A667,'All E3 ligases'!$A$2:$C$378,3,FALSE)</f>
        <v>#N/A</v>
      </c>
      <c r="H667" s="2" t="e">
        <f>VLOOKUP(A667,'All Phosphatases'!$A$2:$C$39,1,FALSE)</f>
        <v>#N/A</v>
      </c>
    </row>
    <row r="668" spans="1:8" ht="15" customHeight="1" x14ac:dyDescent="0.25">
      <c r="A668" s="26" t="s">
        <v>2590</v>
      </c>
      <c r="B668" s="4">
        <v>19</v>
      </c>
      <c r="C668" s="4">
        <v>12</v>
      </c>
      <c r="D668" s="27">
        <v>0.63157894736842102</v>
      </c>
      <c r="E668" s="29">
        <v>0.16164062421068487</v>
      </c>
      <c r="F668" s="5" t="s">
        <v>8118</v>
      </c>
      <c r="G668" s="2" t="e">
        <f>VLOOKUP(A668,'All E3 ligases'!$A$2:$C$378,3,FALSE)</f>
        <v>#N/A</v>
      </c>
      <c r="H668" s="2" t="e">
        <f>VLOOKUP(A668,'All Phosphatases'!$A$2:$C$39,1,FALSE)</f>
        <v>#N/A</v>
      </c>
    </row>
    <row r="669" spans="1:8" ht="15" customHeight="1" x14ac:dyDescent="0.25">
      <c r="A669" s="26" t="s">
        <v>2083</v>
      </c>
      <c r="B669" s="4">
        <v>11</v>
      </c>
      <c r="C669" s="4">
        <v>7</v>
      </c>
      <c r="D669" s="27">
        <v>0.63636363636363635</v>
      </c>
      <c r="E669" s="29">
        <v>0.26242048177597366</v>
      </c>
      <c r="F669" s="5" t="s">
        <v>2084</v>
      </c>
      <c r="G669" s="2" t="e">
        <f>VLOOKUP(A669,'All E3 ligases'!$A$2:$C$378,3,FALSE)</f>
        <v>#N/A</v>
      </c>
      <c r="H669" s="2" t="e">
        <f>VLOOKUP(A669,'All Phosphatases'!$A$2:$C$39,1,FALSE)</f>
        <v>#N/A</v>
      </c>
    </row>
    <row r="670" spans="1:8" ht="15" customHeight="1" x14ac:dyDescent="0.25">
      <c r="A670" s="26" t="s">
        <v>2517</v>
      </c>
      <c r="B670" s="4">
        <v>11</v>
      </c>
      <c r="C670" s="4">
        <v>7</v>
      </c>
      <c r="D670" s="27">
        <v>0.63636363636363635</v>
      </c>
      <c r="E670" s="29">
        <v>0.26242048177597366</v>
      </c>
      <c r="F670" s="5" t="s">
        <v>8164</v>
      </c>
      <c r="G670" s="2" t="e">
        <f>VLOOKUP(A670,'All E3 ligases'!$A$2:$C$378,3,FALSE)</f>
        <v>#N/A</v>
      </c>
      <c r="H670" s="2" t="e">
        <f>VLOOKUP(A670,'All Phosphatases'!$A$2:$C$39,1,FALSE)</f>
        <v>#N/A</v>
      </c>
    </row>
    <row r="671" spans="1:8" ht="15" customHeight="1" x14ac:dyDescent="0.25">
      <c r="A671" s="26" t="s">
        <v>2944</v>
      </c>
      <c r="B671" s="4">
        <v>11</v>
      </c>
      <c r="C671" s="4">
        <v>7</v>
      </c>
      <c r="D671" s="27">
        <v>0.63636363636363635</v>
      </c>
      <c r="E671" s="29">
        <v>0.26242048177597366</v>
      </c>
      <c r="F671" s="5" t="s">
        <v>8165</v>
      </c>
      <c r="G671" s="2" t="e">
        <f>VLOOKUP(A671,'All E3 ligases'!$A$2:$C$378,3,FALSE)</f>
        <v>#N/A</v>
      </c>
      <c r="H671" s="2" t="e">
        <f>VLOOKUP(A671,'All Phosphatases'!$A$2:$C$39,1,FALSE)</f>
        <v>#N/A</v>
      </c>
    </row>
    <row r="672" spans="1:8" ht="15" customHeight="1" x14ac:dyDescent="0.25">
      <c r="A672" s="26" t="s">
        <v>3440</v>
      </c>
      <c r="B672" s="4">
        <v>11</v>
      </c>
      <c r="C672" s="4">
        <v>7</v>
      </c>
      <c r="D672" s="27">
        <v>0.63636363636363635</v>
      </c>
      <c r="E672" s="29">
        <v>0.26242048177597366</v>
      </c>
      <c r="F672" s="5" t="s">
        <v>3441</v>
      </c>
      <c r="G672" s="2" t="e">
        <f>VLOOKUP(A672,'All E3 ligases'!$A$2:$C$378,3,FALSE)</f>
        <v>#N/A</v>
      </c>
      <c r="H672" s="2" t="e">
        <f>VLOOKUP(A672,'All Phosphatases'!$A$2:$C$39,1,FALSE)</f>
        <v>#N/A</v>
      </c>
    </row>
    <row r="673" spans="1:8" ht="15" customHeight="1" x14ac:dyDescent="0.25">
      <c r="A673" s="26" t="s">
        <v>4041</v>
      </c>
      <c r="B673" s="4">
        <v>11</v>
      </c>
      <c r="C673" s="4">
        <v>7</v>
      </c>
      <c r="D673" s="27">
        <v>0.63636363636363635</v>
      </c>
      <c r="E673" s="29">
        <v>0.26242048177597366</v>
      </c>
      <c r="F673" s="5" t="s">
        <v>7730</v>
      </c>
      <c r="G673" s="2" t="e">
        <f>VLOOKUP(A673,'All E3 ligases'!$A$2:$C$378,3,FALSE)</f>
        <v>#N/A</v>
      </c>
      <c r="H673" s="2" t="e">
        <f>VLOOKUP(A673,'All Phosphatases'!$A$2:$C$39,1,FALSE)</f>
        <v>#N/A</v>
      </c>
    </row>
    <row r="674" spans="1:8" ht="15" customHeight="1" x14ac:dyDescent="0.25">
      <c r="A674" s="26" t="s">
        <v>4280</v>
      </c>
      <c r="B674" s="4">
        <v>11</v>
      </c>
      <c r="C674" s="4">
        <v>7</v>
      </c>
      <c r="D674" s="27">
        <v>0.63636363636363635</v>
      </c>
      <c r="E674" s="29">
        <v>0.26242048177597366</v>
      </c>
      <c r="F674" s="5" t="s">
        <v>4281</v>
      </c>
      <c r="G674" s="2" t="e">
        <f>VLOOKUP(A674,'All E3 ligases'!$A$2:$C$378,3,FALSE)</f>
        <v>#N/A</v>
      </c>
      <c r="H674" s="2" t="e">
        <f>VLOOKUP(A674,'All Phosphatases'!$A$2:$C$39,1,FALSE)</f>
        <v>#N/A</v>
      </c>
    </row>
    <row r="675" spans="1:8" ht="15" customHeight="1" x14ac:dyDescent="0.25">
      <c r="A675" s="26" t="s">
        <v>5594</v>
      </c>
      <c r="B675" s="4">
        <v>11</v>
      </c>
      <c r="C675" s="4">
        <v>7</v>
      </c>
      <c r="D675" s="27">
        <v>0.63636363636363635</v>
      </c>
      <c r="E675" s="29">
        <v>0.26242048177597366</v>
      </c>
      <c r="F675" s="5" t="s">
        <v>8166</v>
      </c>
      <c r="G675" s="2" t="e">
        <f>VLOOKUP(A675,'All E3 ligases'!$A$2:$C$378,3,FALSE)</f>
        <v>#N/A</v>
      </c>
      <c r="H675" s="2" t="e">
        <f>VLOOKUP(A675,'All Phosphatases'!$A$2:$C$39,1,FALSE)</f>
        <v>#N/A</v>
      </c>
    </row>
    <row r="676" spans="1:8" ht="15" customHeight="1" x14ac:dyDescent="0.25">
      <c r="A676" s="26" t="s">
        <v>6507</v>
      </c>
      <c r="B676" s="4">
        <v>11</v>
      </c>
      <c r="C676" s="4">
        <v>7</v>
      </c>
      <c r="D676" s="27">
        <v>0.63636363636363635</v>
      </c>
      <c r="E676" s="29">
        <v>0.26242048177597366</v>
      </c>
      <c r="F676" s="5" t="s">
        <v>7977</v>
      </c>
      <c r="G676" s="2" t="e">
        <f>VLOOKUP(A676,'All E3 ligases'!$A$2:$C$378,3,FALSE)</f>
        <v>#N/A</v>
      </c>
      <c r="H676" s="2" t="e">
        <f>VLOOKUP(A676,'All Phosphatases'!$A$2:$C$39,1,FALSE)</f>
        <v>#N/A</v>
      </c>
    </row>
    <row r="677" spans="1:8" ht="15" customHeight="1" x14ac:dyDescent="0.25">
      <c r="A677" s="26" t="s">
        <v>6579</v>
      </c>
      <c r="B677" s="4">
        <v>54</v>
      </c>
      <c r="C677" s="4">
        <v>35</v>
      </c>
      <c r="D677" s="27">
        <v>0.64814814814814814</v>
      </c>
      <c r="E677" s="29">
        <v>3.9088529435622646E-2</v>
      </c>
      <c r="F677" s="5" t="s">
        <v>6580</v>
      </c>
      <c r="G677" s="2" t="e">
        <f>VLOOKUP(A677,'All E3 ligases'!$A$2:$C$378,3,FALSE)</f>
        <v>#N/A</v>
      </c>
      <c r="H677" s="2" t="e">
        <f>VLOOKUP(A677,'All Phosphatases'!$A$2:$C$39,1,FALSE)</f>
        <v>#N/A</v>
      </c>
    </row>
    <row r="678" spans="1:8" ht="15" customHeight="1" x14ac:dyDescent="0.25">
      <c r="A678" s="26" t="s">
        <v>6939</v>
      </c>
      <c r="B678" s="4">
        <v>20</v>
      </c>
      <c r="C678" s="4">
        <v>13</v>
      </c>
      <c r="D678" s="27">
        <v>0.65</v>
      </c>
      <c r="E678" s="29">
        <v>0.17067493776544448</v>
      </c>
      <c r="F678" s="5" t="s">
        <v>6940</v>
      </c>
      <c r="G678" s="2" t="e">
        <f>VLOOKUP(A678,'All E3 ligases'!$A$2:$C$378,3,FALSE)</f>
        <v>#N/A</v>
      </c>
      <c r="H678" s="2" t="e">
        <f>VLOOKUP(A678,'All Phosphatases'!$A$2:$C$39,1,FALSE)</f>
        <v>#N/A</v>
      </c>
    </row>
    <row r="679" spans="1:8" ht="15" customHeight="1" x14ac:dyDescent="0.25">
      <c r="A679" s="26" t="s">
        <v>2447</v>
      </c>
      <c r="B679" s="4">
        <v>18</v>
      </c>
      <c r="C679" s="4">
        <v>12</v>
      </c>
      <c r="D679" s="27">
        <v>0.66666666666666663</v>
      </c>
      <c r="E679" s="29">
        <v>0.20513454113973142</v>
      </c>
      <c r="F679" s="5" t="s">
        <v>2448</v>
      </c>
      <c r="G679" s="2" t="e">
        <f>VLOOKUP(A679,'All E3 ligases'!$A$2:$C$378,3,FALSE)</f>
        <v>#N/A</v>
      </c>
      <c r="H679" s="2" t="e">
        <f>VLOOKUP(A679,'All Phosphatases'!$A$2:$C$39,1,FALSE)</f>
        <v>#N/A</v>
      </c>
    </row>
    <row r="680" spans="1:8" ht="15" customHeight="1" x14ac:dyDescent="0.25">
      <c r="A680" s="26" t="s">
        <v>46</v>
      </c>
      <c r="B680" s="4">
        <v>15</v>
      </c>
      <c r="C680" s="4">
        <v>10</v>
      </c>
      <c r="D680" s="27">
        <v>0.66666666666666663</v>
      </c>
      <c r="E680" s="29">
        <v>0.2365198786210268</v>
      </c>
      <c r="F680" s="5" t="s">
        <v>47</v>
      </c>
      <c r="G680" s="2" t="e">
        <f>VLOOKUP(A680,'All E3 ligases'!$A$2:$C$378,3,FALSE)</f>
        <v>#N/A</v>
      </c>
      <c r="H680" s="2" t="e">
        <f>VLOOKUP(A680,'All Phosphatases'!$A$2:$C$39,1,FALSE)</f>
        <v>#N/A</v>
      </c>
    </row>
    <row r="681" spans="1:8" ht="15" customHeight="1" x14ac:dyDescent="0.25">
      <c r="A681" s="26" t="s">
        <v>1768</v>
      </c>
      <c r="B681" s="4">
        <v>15</v>
      </c>
      <c r="C681" s="4">
        <v>10</v>
      </c>
      <c r="D681" s="27">
        <v>0.66666666666666663</v>
      </c>
      <c r="E681" s="29">
        <v>0.2365198786210268</v>
      </c>
      <c r="F681" s="5" t="s">
        <v>8134</v>
      </c>
      <c r="G681" s="2" t="e">
        <f>VLOOKUP(A681,'All E3 ligases'!$A$2:$C$378,3,FALSE)</f>
        <v>#N/A</v>
      </c>
      <c r="H681" s="2" t="e">
        <f>VLOOKUP(A681,'All Phosphatases'!$A$2:$C$39,1,FALSE)</f>
        <v>#N/A</v>
      </c>
    </row>
    <row r="682" spans="1:8" ht="15" customHeight="1" x14ac:dyDescent="0.25">
      <c r="A682" s="26" t="s">
        <v>4137</v>
      </c>
      <c r="B682" s="4">
        <v>15</v>
      </c>
      <c r="C682" s="4">
        <v>10</v>
      </c>
      <c r="D682" s="27">
        <v>0.66666666666666663</v>
      </c>
      <c r="E682" s="29">
        <v>0.2365198786210268</v>
      </c>
      <c r="F682" s="5" t="s">
        <v>4138</v>
      </c>
      <c r="G682" s="2" t="e">
        <f>VLOOKUP(A682,'All E3 ligases'!$A$2:$C$378,3,FALSE)</f>
        <v>#N/A</v>
      </c>
      <c r="H682" s="2" t="e">
        <f>VLOOKUP(A682,'All Phosphatases'!$A$2:$C$39,1,FALSE)</f>
        <v>#N/A</v>
      </c>
    </row>
    <row r="683" spans="1:8" ht="15" customHeight="1" x14ac:dyDescent="0.25">
      <c r="A683" s="26" t="s">
        <v>842</v>
      </c>
      <c r="B683" s="4">
        <v>12</v>
      </c>
      <c r="C683" s="4">
        <v>8</v>
      </c>
      <c r="D683" s="27">
        <v>0.66666666666666663</v>
      </c>
      <c r="E683" s="29">
        <v>0.2755561486048444</v>
      </c>
      <c r="F683" s="5" t="s">
        <v>8174</v>
      </c>
      <c r="G683" s="2" t="e">
        <f>VLOOKUP(A683,'All E3 ligases'!$A$2:$C$378,3,FALSE)</f>
        <v>#N/A</v>
      </c>
      <c r="H683" s="2" t="e">
        <f>VLOOKUP(A683,'All Phosphatases'!$A$2:$C$39,1,FALSE)</f>
        <v>#N/A</v>
      </c>
    </row>
    <row r="684" spans="1:8" ht="15" customHeight="1" x14ac:dyDescent="0.25">
      <c r="A684" s="26" t="s">
        <v>1033</v>
      </c>
      <c r="B684" s="4">
        <v>12</v>
      </c>
      <c r="C684" s="4">
        <v>8</v>
      </c>
      <c r="D684" s="27">
        <v>0.66666666666666663</v>
      </c>
      <c r="E684" s="29">
        <v>0.2755561486048444</v>
      </c>
      <c r="F684" s="5" t="s">
        <v>1034</v>
      </c>
      <c r="G684" s="2" t="e">
        <f>VLOOKUP(A684,'All E3 ligases'!$A$2:$C$378,3,FALSE)</f>
        <v>#N/A</v>
      </c>
      <c r="H684" s="2" t="e">
        <f>VLOOKUP(A684,'All Phosphatases'!$A$2:$C$39,1,FALSE)</f>
        <v>#N/A</v>
      </c>
    </row>
    <row r="685" spans="1:8" ht="15" customHeight="1" x14ac:dyDescent="0.25">
      <c r="A685" s="26" t="s">
        <v>4956</v>
      </c>
      <c r="B685" s="4">
        <v>12</v>
      </c>
      <c r="C685" s="4">
        <v>8</v>
      </c>
      <c r="D685" s="27">
        <v>0.66666666666666663</v>
      </c>
      <c r="E685" s="29">
        <v>0.2755561486048444</v>
      </c>
      <c r="F685" s="5" t="s">
        <v>8175</v>
      </c>
      <c r="G685" s="2" t="e">
        <f>VLOOKUP(A685,'All E3 ligases'!$A$2:$C$378,3,FALSE)</f>
        <v>#N/A</v>
      </c>
      <c r="H685" s="2" t="e">
        <f>VLOOKUP(A685,'All Phosphatases'!$A$2:$C$39,1,FALSE)</f>
        <v>#N/A</v>
      </c>
    </row>
    <row r="686" spans="1:8" ht="15" customHeight="1" x14ac:dyDescent="0.25">
      <c r="A686" s="26" t="s">
        <v>5615</v>
      </c>
      <c r="B686" s="4">
        <v>12</v>
      </c>
      <c r="C686" s="4">
        <v>8</v>
      </c>
      <c r="D686" s="27">
        <v>0.66666666666666663</v>
      </c>
      <c r="E686" s="29">
        <v>0.2755561486048444</v>
      </c>
      <c r="F686" s="5" t="s">
        <v>5616</v>
      </c>
      <c r="G686" s="2" t="e">
        <f>VLOOKUP(A686,'All E3 ligases'!$A$2:$C$378,3,FALSE)</f>
        <v>#N/A</v>
      </c>
      <c r="H686" s="2" t="e">
        <f>VLOOKUP(A686,'All Phosphatases'!$A$2:$C$39,1,FALSE)</f>
        <v>#N/A</v>
      </c>
    </row>
    <row r="687" spans="1:8" ht="15" customHeight="1" x14ac:dyDescent="0.25">
      <c r="A687" s="26" t="s">
        <v>415</v>
      </c>
      <c r="B687" s="4">
        <v>9</v>
      </c>
      <c r="C687" s="4">
        <v>6</v>
      </c>
      <c r="D687" s="27">
        <v>0.66666666666666663</v>
      </c>
      <c r="E687" s="29">
        <v>0.32617555083570826</v>
      </c>
      <c r="F687" s="5" t="s">
        <v>8210</v>
      </c>
      <c r="G687" s="2" t="e">
        <f>VLOOKUP(A687,'All E3 ligases'!$A$2:$C$378,3,FALSE)</f>
        <v>#N/A</v>
      </c>
      <c r="H687" s="2" t="e">
        <f>VLOOKUP(A687,'All Phosphatases'!$A$2:$C$39,1,FALSE)</f>
        <v>#N/A</v>
      </c>
    </row>
    <row r="688" spans="1:8" ht="15" customHeight="1" x14ac:dyDescent="0.25">
      <c r="A688" s="26" t="s">
        <v>852</v>
      </c>
      <c r="B688" s="4">
        <v>9</v>
      </c>
      <c r="C688" s="4">
        <v>6</v>
      </c>
      <c r="D688" s="27">
        <v>0.66666666666666663</v>
      </c>
      <c r="E688" s="29">
        <v>0.32617555083570826</v>
      </c>
      <c r="F688" s="5" t="s">
        <v>8778</v>
      </c>
      <c r="G688" s="2" t="e">
        <f>VLOOKUP(A688,'All E3 ligases'!$A$2:$C$378,3,FALSE)</f>
        <v>#N/A</v>
      </c>
      <c r="H688" s="2" t="e">
        <f>VLOOKUP(A688,'All Phosphatases'!$A$2:$C$39,1,FALSE)</f>
        <v>#N/A</v>
      </c>
    </row>
    <row r="689" spans="1:8" ht="15" customHeight="1" x14ac:dyDescent="0.25">
      <c r="A689" s="26" t="s">
        <v>1725</v>
      </c>
      <c r="B689" s="4">
        <v>9</v>
      </c>
      <c r="C689" s="4">
        <v>6</v>
      </c>
      <c r="D689" s="27">
        <v>0.66666666666666663</v>
      </c>
      <c r="E689" s="29">
        <v>0.32617555083570826</v>
      </c>
      <c r="F689" s="5" t="s">
        <v>8211</v>
      </c>
      <c r="G689" s="2" t="e">
        <f>VLOOKUP(A689,'All E3 ligases'!$A$2:$C$378,3,FALSE)</f>
        <v>#N/A</v>
      </c>
      <c r="H689" s="2" t="e">
        <f>VLOOKUP(A689,'All Phosphatases'!$A$2:$C$39,1,FALSE)</f>
        <v>#N/A</v>
      </c>
    </row>
    <row r="690" spans="1:8" ht="15" customHeight="1" x14ac:dyDescent="0.25">
      <c r="A690" s="26" t="s">
        <v>1867</v>
      </c>
      <c r="B690" s="4">
        <v>9</v>
      </c>
      <c r="C690" s="4">
        <v>6</v>
      </c>
      <c r="D690" s="27">
        <v>0.66666666666666663</v>
      </c>
      <c r="E690" s="29">
        <v>0.32617555083570826</v>
      </c>
      <c r="F690" s="5" t="s">
        <v>1868</v>
      </c>
      <c r="G690" s="2" t="e">
        <f>VLOOKUP(A690,'All E3 ligases'!$A$2:$C$378,3,FALSE)</f>
        <v>#N/A</v>
      </c>
      <c r="H690" s="2" t="e">
        <f>VLOOKUP(A690,'All Phosphatases'!$A$2:$C$39,1,FALSE)</f>
        <v>#N/A</v>
      </c>
    </row>
    <row r="691" spans="1:8" ht="15" customHeight="1" x14ac:dyDescent="0.25">
      <c r="A691" s="26" t="s">
        <v>3677</v>
      </c>
      <c r="B691" s="4">
        <v>9</v>
      </c>
      <c r="C691" s="4">
        <v>6</v>
      </c>
      <c r="D691" s="27">
        <v>0.66666666666666663</v>
      </c>
      <c r="E691" s="29">
        <v>0.32617555083570826</v>
      </c>
      <c r="F691" s="5" t="s">
        <v>3678</v>
      </c>
      <c r="G691" s="2" t="e">
        <f>VLOOKUP(A691,'All E3 ligases'!$A$2:$C$378,3,FALSE)</f>
        <v>#N/A</v>
      </c>
      <c r="H691" s="2" t="e">
        <f>VLOOKUP(A691,'All Phosphatases'!$A$2:$C$39,1,FALSE)</f>
        <v>#N/A</v>
      </c>
    </row>
    <row r="692" spans="1:8" ht="15" customHeight="1" x14ac:dyDescent="0.25">
      <c r="A692" s="26" t="s">
        <v>4185</v>
      </c>
      <c r="B692" s="4">
        <v>9</v>
      </c>
      <c r="C692" s="4">
        <v>6</v>
      </c>
      <c r="D692" s="27">
        <v>0.66666666666666663</v>
      </c>
      <c r="E692" s="29">
        <v>0.32617555083570826</v>
      </c>
      <c r="F692" s="5" t="s">
        <v>7986</v>
      </c>
      <c r="G692" s="2" t="e">
        <f>VLOOKUP(A692,'All E3 ligases'!$A$2:$C$378,3,FALSE)</f>
        <v>#N/A</v>
      </c>
      <c r="H692" s="2" t="e">
        <f>VLOOKUP(A692,'All Phosphatases'!$A$2:$C$39,1,FALSE)</f>
        <v>#N/A</v>
      </c>
    </row>
    <row r="693" spans="1:8" ht="15" customHeight="1" x14ac:dyDescent="0.25">
      <c r="A693" s="26" t="s">
        <v>4751</v>
      </c>
      <c r="B693" s="4">
        <v>9</v>
      </c>
      <c r="C693" s="4">
        <v>6</v>
      </c>
      <c r="D693" s="27">
        <v>0.66666666666666663</v>
      </c>
      <c r="E693" s="29">
        <v>0.32617555083570826</v>
      </c>
      <c r="F693" s="5" t="s">
        <v>4752</v>
      </c>
      <c r="G693" s="2" t="e">
        <f>VLOOKUP(A693,'All E3 ligases'!$A$2:$C$378,3,FALSE)</f>
        <v>#N/A</v>
      </c>
      <c r="H693" s="2" t="e">
        <f>VLOOKUP(A693,'All Phosphatases'!$A$2:$C$39,1,FALSE)</f>
        <v>#N/A</v>
      </c>
    </row>
    <row r="694" spans="1:8" ht="15" customHeight="1" x14ac:dyDescent="0.25">
      <c r="A694" s="26" t="s">
        <v>4793</v>
      </c>
      <c r="B694" s="4">
        <v>9</v>
      </c>
      <c r="C694" s="4">
        <v>6</v>
      </c>
      <c r="D694" s="27">
        <v>0.66666666666666663</v>
      </c>
      <c r="E694" s="29">
        <v>0.32617555083570826</v>
      </c>
      <c r="F694" s="5" t="s">
        <v>4794</v>
      </c>
      <c r="G694" s="2" t="e">
        <f>VLOOKUP(A694,'All E3 ligases'!$A$2:$C$378,3,FALSE)</f>
        <v>#N/A</v>
      </c>
      <c r="H694" s="2" t="e">
        <f>VLOOKUP(A694,'All Phosphatases'!$A$2:$C$39,1,FALSE)</f>
        <v>#N/A</v>
      </c>
    </row>
    <row r="695" spans="1:8" ht="15" customHeight="1" x14ac:dyDescent="0.25">
      <c r="A695" s="26" t="s">
        <v>4943</v>
      </c>
      <c r="B695" s="4">
        <v>9</v>
      </c>
      <c r="C695" s="4">
        <v>6</v>
      </c>
      <c r="D695" s="27">
        <v>0.66666666666666663</v>
      </c>
      <c r="E695" s="29">
        <v>0.32617555083570826</v>
      </c>
      <c r="F695" s="5" t="s">
        <v>7987</v>
      </c>
      <c r="G695" s="2" t="e">
        <f>VLOOKUP(A695,'All E3 ligases'!$A$2:$C$378,3,FALSE)</f>
        <v>#N/A</v>
      </c>
      <c r="H695" s="2" t="e">
        <f>VLOOKUP(A695,'All Phosphatases'!$A$2:$C$39,1,FALSE)</f>
        <v>#N/A</v>
      </c>
    </row>
    <row r="696" spans="1:8" ht="15" customHeight="1" x14ac:dyDescent="0.25">
      <c r="A696" s="26" t="s">
        <v>5609</v>
      </c>
      <c r="B696" s="4">
        <v>9</v>
      </c>
      <c r="C696" s="4">
        <v>6</v>
      </c>
      <c r="D696" s="27">
        <v>0.66666666666666663</v>
      </c>
      <c r="E696" s="29">
        <v>0.32617555083570826</v>
      </c>
      <c r="F696" s="5" t="s">
        <v>5610</v>
      </c>
      <c r="G696" s="2" t="e">
        <f>VLOOKUP(A696,'All E3 ligases'!$A$2:$C$378,3,FALSE)</f>
        <v>#N/A</v>
      </c>
      <c r="H696" s="2" t="e">
        <f>VLOOKUP(A696,'All Phosphatases'!$A$2:$C$39,1,FALSE)</f>
        <v>#N/A</v>
      </c>
    </row>
    <row r="697" spans="1:8" ht="15" customHeight="1" x14ac:dyDescent="0.25">
      <c r="A697" s="26" t="s">
        <v>272</v>
      </c>
      <c r="B697" s="4">
        <v>6</v>
      </c>
      <c r="C697" s="4">
        <v>4</v>
      </c>
      <c r="D697" s="27">
        <v>0.66666666666666663</v>
      </c>
      <c r="E697" s="29">
        <v>0.3969918005468675</v>
      </c>
      <c r="F697" s="5" t="s">
        <v>273</v>
      </c>
      <c r="G697" s="2" t="e">
        <f>VLOOKUP(A697,'All E3 ligases'!$A$2:$C$378,3,FALSE)</f>
        <v>#N/A</v>
      </c>
      <c r="H697" s="2" t="e">
        <f>VLOOKUP(A697,'All Phosphatases'!$A$2:$C$39,1,FALSE)</f>
        <v>#N/A</v>
      </c>
    </row>
    <row r="698" spans="1:8" ht="15" customHeight="1" x14ac:dyDescent="0.25">
      <c r="A698" s="26" t="s">
        <v>309</v>
      </c>
      <c r="B698" s="4">
        <v>6</v>
      </c>
      <c r="C698" s="4">
        <v>4</v>
      </c>
      <c r="D698" s="27">
        <v>0.66666666666666663</v>
      </c>
      <c r="E698" s="29">
        <v>0.3969918005468675</v>
      </c>
      <c r="F698" s="5" t="s">
        <v>310</v>
      </c>
      <c r="G698" s="2" t="e">
        <f>VLOOKUP(A698,'All E3 ligases'!$A$2:$C$378,3,FALSE)</f>
        <v>#N/A</v>
      </c>
      <c r="H698" s="2" t="e">
        <f>VLOOKUP(A698,'All Phosphatases'!$A$2:$C$39,1,FALSE)</f>
        <v>#N/A</v>
      </c>
    </row>
    <row r="699" spans="1:8" ht="15" customHeight="1" x14ac:dyDescent="0.25">
      <c r="A699" s="26" t="s">
        <v>331</v>
      </c>
      <c r="B699" s="4">
        <v>6</v>
      </c>
      <c r="C699" s="4">
        <v>4</v>
      </c>
      <c r="D699" s="27">
        <v>0.66666666666666663</v>
      </c>
      <c r="E699" s="29">
        <v>0.3969918005468675</v>
      </c>
      <c r="F699" s="5" t="s">
        <v>332</v>
      </c>
      <c r="G699" s="2" t="e">
        <f>VLOOKUP(A699,'All E3 ligases'!$A$2:$C$378,3,FALSE)</f>
        <v>#N/A</v>
      </c>
      <c r="H699" s="2" t="e">
        <f>VLOOKUP(A699,'All Phosphatases'!$A$2:$C$39,1,FALSE)</f>
        <v>#N/A</v>
      </c>
    </row>
    <row r="700" spans="1:8" ht="15" customHeight="1" x14ac:dyDescent="0.25">
      <c r="A700" s="26" t="s">
        <v>391</v>
      </c>
      <c r="B700" s="4">
        <v>6</v>
      </c>
      <c r="C700" s="4">
        <v>4</v>
      </c>
      <c r="D700" s="27">
        <v>0.66666666666666663</v>
      </c>
      <c r="E700" s="29">
        <v>0.3969918005468675</v>
      </c>
      <c r="F700" s="5" t="s">
        <v>392</v>
      </c>
      <c r="G700" s="2" t="e">
        <f>VLOOKUP(A700,'All E3 ligases'!$A$2:$C$378,3,FALSE)</f>
        <v>#N/A</v>
      </c>
      <c r="H700" s="2" t="e">
        <f>VLOOKUP(A700,'All Phosphatases'!$A$2:$C$39,1,FALSE)</f>
        <v>#N/A</v>
      </c>
    </row>
    <row r="701" spans="1:8" ht="15" customHeight="1" x14ac:dyDescent="0.25">
      <c r="A701" s="26" t="s">
        <v>711</v>
      </c>
      <c r="B701" s="4">
        <v>6</v>
      </c>
      <c r="C701" s="4">
        <v>4</v>
      </c>
      <c r="D701" s="27">
        <v>0.66666666666666663</v>
      </c>
      <c r="E701" s="29">
        <v>0.3969918005468675</v>
      </c>
      <c r="F701" s="5" t="s">
        <v>712</v>
      </c>
      <c r="G701" s="2" t="e">
        <f>VLOOKUP(A701,'All E3 ligases'!$A$2:$C$378,3,FALSE)</f>
        <v>#N/A</v>
      </c>
      <c r="H701" s="2" t="e">
        <f>VLOOKUP(A701,'All Phosphatases'!$A$2:$C$39,1,FALSE)</f>
        <v>#N/A</v>
      </c>
    </row>
    <row r="702" spans="1:8" ht="15" customHeight="1" x14ac:dyDescent="0.25">
      <c r="A702" s="26" t="s">
        <v>1066</v>
      </c>
      <c r="B702" s="4">
        <v>6</v>
      </c>
      <c r="C702" s="4">
        <v>4</v>
      </c>
      <c r="D702" s="27">
        <v>0.66666666666666663</v>
      </c>
      <c r="E702" s="29">
        <v>0.3969918005468675</v>
      </c>
      <c r="F702" s="5" t="s">
        <v>1067</v>
      </c>
      <c r="G702" s="2" t="e">
        <f>VLOOKUP(A702,'All E3 ligases'!$A$2:$C$378,3,FALSE)</f>
        <v>#N/A</v>
      </c>
      <c r="H702" s="2" t="e">
        <f>VLOOKUP(A702,'All Phosphatases'!$A$2:$C$39,1,FALSE)</f>
        <v>#N/A</v>
      </c>
    </row>
    <row r="703" spans="1:8" ht="15" customHeight="1" x14ac:dyDescent="0.25">
      <c r="A703" s="26" t="s">
        <v>1505</v>
      </c>
      <c r="B703" s="4">
        <v>6</v>
      </c>
      <c r="C703" s="4">
        <v>4</v>
      </c>
      <c r="D703" s="27">
        <v>0.66666666666666663</v>
      </c>
      <c r="E703" s="29">
        <v>0.3969918005468675</v>
      </c>
      <c r="F703" s="5" t="s">
        <v>8278</v>
      </c>
      <c r="G703" s="2" t="e">
        <f>VLOOKUP(A703,'All E3 ligases'!$A$2:$C$378,3,FALSE)</f>
        <v>#N/A</v>
      </c>
      <c r="H703" s="2" t="e">
        <f>VLOOKUP(A703,'All Phosphatases'!$A$2:$C$39,1,FALSE)</f>
        <v>#N/A</v>
      </c>
    </row>
    <row r="704" spans="1:8" ht="15" customHeight="1" x14ac:dyDescent="0.25">
      <c r="A704" s="26" t="s">
        <v>1618</v>
      </c>
      <c r="B704" s="4">
        <v>6</v>
      </c>
      <c r="C704" s="4">
        <v>4</v>
      </c>
      <c r="D704" s="27">
        <v>0.66666666666666663</v>
      </c>
      <c r="E704" s="29">
        <v>0.3969918005468675</v>
      </c>
      <c r="F704" s="5" t="s">
        <v>1619</v>
      </c>
      <c r="G704" s="2" t="e">
        <f>VLOOKUP(A704,'All E3 ligases'!$A$2:$C$378,3,FALSE)</f>
        <v>#N/A</v>
      </c>
      <c r="H704" s="2" t="e">
        <f>VLOOKUP(A704,'All Phosphatases'!$A$2:$C$39,1,FALSE)</f>
        <v>#N/A</v>
      </c>
    </row>
    <row r="705" spans="1:8" ht="15" customHeight="1" x14ac:dyDescent="0.25">
      <c r="A705" s="26" t="s">
        <v>2274</v>
      </c>
      <c r="B705" s="4">
        <v>6</v>
      </c>
      <c r="C705" s="4">
        <v>4</v>
      </c>
      <c r="D705" s="27">
        <v>0.66666666666666663</v>
      </c>
      <c r="E705" s="29">
        <v>0.3969918005468675</v>
      </c>
      <c r="F705" s="5" t="s">
        <v>8279</v>
      </c>
      <c r="G705" s="2" t="e">
        <f>VLOOKUP(A705,'All E3 ligases'!$A$2:$C$378,3,FALSE)</f>
        <v>#N/A</v>
      </c>
      <c r="H705" s="2" t="e">
        <f>VLOOKUP(A705,'All Phosphatases'!$A$2:$C$39,1,FALSE)</f>
        <v>#N/A</v>
      </c>
    </row>
    <row r="706" spans="1:8" ht="15" customHeight="1" x14ac:dyDescent="0.25">
      <c r="A706" s="26" t="s">
        <v>3293</v>
      </c>
      <c r="B706" s="4">
        <v>6</v>
      </c>
      <c r="C706" s="4">
        <v>4</v>
      </c>
      <c r="D706" s="27">
        <v>0.66666666666666663</v>
      </c>
      <c r="E706" s="29">
        <v>0.3969918005468675</v>
      </c>
      <c r="F706" s="5" t="s">
        <v>43</v>
      </c>
      <c r="G706" s="2" t="e">
        <f>VLOOKUP(A706,'All E3 ligases'!$A$2:$C$378,3,FALSE)</f>
        <v>#N/A</v>
      </c>
      <c r="H706" s="2" t="e">
        <f>VLOOKUP(A706,'All Phosphatases'!$A$2:$C$39,1,FALSE)</f>
        <v>#N/A</v>
      </c>
    </row>
    <row r="707" spans="1:8" ht="15" customHeight="1" x14ac:dyDescent="0.25">
      <c r="A707" s="26" t="s">
        <v>3348</v>
      </c>
      <c r="B707" s="4">
        <v>6</v>
      </c>
      <c r="C707" s="4">
        <v>4</v>
      </c>
      <c r="D707" s="27">
        <v>0.66666666666666663</v>
      </c>
      <c r="E707" s="29">
        <v>0.3969918005468675</v>
      </c>
      <c r="F707" s="5" t="s">
        <v>7751</v>
      </c>
      <c r="G707" s="2" t="e">
        <f>VLOOKUP(A707,'All E3 ligases'!$A$2:$C$378,3,FALSE)</f>
        <v>#N/A</v>
      </c>
      <c r="H707" s="2" t="e">
        <f>VLOOKUP(A707,'All Phosphatases'!$A$2:$C$39,1,FALSE)</f>
        <v>#N/A</v>
      </c>
    </row>
    <row r="708" spans="1:8" ht="15" customHeight="1" x14ac:dyDescent="0.25">
      <c r="A708" s="26" t="s">
        <v>3453</v>
      </c>
      <c r="B708" s="4">
        <v>6</v>
      </c>
      <c r="C708" s="4">
        <v>4</v>
      </c>
      <c r="D708" s="27">
        <v>0.66666666666666663</v>
      </c>
      <c r="E708" s="29">
        <v>0.3969918005468675</v>
      </c>
      <c r="F708" s="5" t="s">
        <v>3454</v>
      </c>
      <c r="G708" s="2" t="e">
        <f>VLOOKUP(A708,'All E3 ligases'!$A$2:$C$378,3,FALSE)</f>
        <v>#N/A</v>
      </c>
      <c r="H708" s="2" t="e">
        <f>VLOOKUP(A708,'All Phosphatases'!$A$2:$C$39,1,FALSE)</f>
        <v>#N/A</v>
      </c>
    </row>
    <row r="709" spans="1:8" ht="15" customHeight="1" x14ac:dyDescent="0.25">
      <c r="A709" s="26" t="s">
        <v>3523</v>
      </c>
      <c r="B709" s="4">
        <v>6</v>
      </c>
      <c r="C709" s="4">
        <v>4</v>
      </c>
      <c r="D709" s="27">
        <v>0.66666666666666663</v>
      </c>
      <c r="E709" s="29">
        <v>0.3969918005468675</v>
      </c>
      <c r="F709" s="5" t="s">
        <v>43</v>
      </c>
      <c r="G709" s="2" t="e">
        <f>VLOOKUP(A709,'All E3 ligases'!$A$2:$C$378,3,FALSE)</f>
        <v>#N/A</v>
      </c>
      <c r="H709" s="2" t="e">
        <f>VLOOKUP(A709,'All Phosphatases'!$A$2:$C$39,1,FALSE)</f>
        <v>#N/A</v>
      </c>
    </row>
    <row r="710" spans="1:8" ht="15" customHeight="1" x14ac:dyDescent="0.25">
      <c r="A710" s="26" t="s">
        <v>3527</v>
      </c>
      <c r="B710" s="4">
        <v>6</v>
      </c>
      <c r="C710" s="4">
        <v>4</v>
      </c>
      <c r="D710" s="27">
        <v>0.66666666666666663</v>
      </c>
      <c r="E710" s="29">
        <v>0.3969918005468675</v>
      </c>
      <c r="F710" s="5" t="s">
        <v>3528</v>
      </c>
      <c r="G710" s="2" t="e">
        <f>VLOOKUP(A710,'All E3 ligases'!$A$2:$C$378,3,FALSE)</f>
        <v>#N/A</v>
      </c>
      <c r="H710" s="2" t="e">
        <f>VLOOKUP(A710,'All Phosphatases'!$A$2:$C$39,1,FALSE)</f>
        <v>#N/A</v>
      </c>
    </row>
    <row r="711" spans="1:8" ht="15" customHeight="1" x14ac:dyDescent="0.25">
      <c r="A711" s="26" t="s">
        <v>3534</v>
      </c>
      <c r="B711" s="4">
        <v>6</v>
      </c>
      <c r="C711" s="4">
        <v>4</v>
      </c>
      <c r="D711" s="27">
        <v>0.66666666666666663</v>
      </c>
      <c r="E711" s="29">
        <v>0.3969918005468675</v>
      </c>
      <c r="F711" s="5" t="s">
        <v>7489</v>
      </c>
      <c r="G711" s="2" t="e">
        <f>VLOOKUP(A711,'All E3 ligases'!$A$2:$C$378,3,FALSE)</f>
        <v>#N/A</v>
      </c>
      <c r="H711" s="2" t="e">
        <f>VLOOKUP(A711,'All Phosphatases'!$A$2:$C$39,1,FALSE)</f>
        <v>#N/A</v>
      </c>
    </row>
    <row r="712" spans="1:8" ht="15" customHeight="1" x14ac:dyDescent="0.25">
      <c r="A712" s="26" t="s">
        <v>3733</v>
      </c>
      <c r="B712" s="4">
        <v>6</v>
      </c>
      <c r="C712" s="4">
        <v>4</v>
      </c>
      <c r="D712" s="27">
        <v>0.66666666666666663</v>
      </c>
      <c r="E712" s="29">
        <v>0.3969918005468675</v>
      </c>
      <c r="F712" s="5" t="s">
        <v>3734</v>
      </c>
      <c r="G712" s="2" t="e">
        <f>VLOOKUP(A712,'All E3 ligases'!$A$2:$C$378,3,FALSE)</f>
        <v>#N/A</v>
      </c>
      <c r="H712" s="2" t="e">
        <f>VLOOKUP(A712,'All Phosphatases'!$A$2:$C$39,1,FALSE)</f>
        <v>#N/A</v>
      </c>
    </row>
    <row r="713" spans="1:8" ht="15" customHeight="1" x14ac:dyDescent="0.25">
      <c r="A713" s="26" t="s">
        <v>3886</v>
      </c>
      <c r="B713" s="4">
        <v>6</v>
      </c>
      <c r="C713" s="4">
        <v>4</v>
      </c>
      <c r="D713" s="27">
        <v>0.66666666666666663</v>
      </c>
      <c r="E713" s="29">
        <v>0.3969918005468675</v>
      </c>
      <c r="F713" s="5" t="s">
        <v>3887</v>
      </c>
      <c r="G713" s="2" t="e">
        <f>VLOOKUP(A713,'All E3 ligases'!$A$2:$C$378,3,FALSE)</f>
        <v>#N/A</v>
      </c>
      <c r="H713" s="2" t="e">
        <f>VLOOKUP(A713,'All Phosphatases'!$A$2:$C$39,1,FALSE)</f>
        <v>#N/A</v>
      </c>
    </row>
    <row r="714" spans="1:8" ht="15" customHeight="1" x14ac:dyDescent="0.25">
      <c r="A714" s="26" t="s">
        <v>4209</v>
      </c>
      <c r="B714" s="4">
        <v>6</v>
      </c>
      <c r="C714" s="4">
        <v>4</v>
      </c>
      <c r="D714" s="27">
        <v>0.66666666666666663</v>
      </c>
      <c r="E714" s="29">
        <v>0.3969918005468675</v>
      </c>
      <c r="F714" s="5" t="s">
        <v>8280</v>
      </c>
      <c r="G714" s="2" t="e">
        <f>VLOOKUP(A714,'All E3 ligases'!$A$2:$C$378,3,FALSE)</f>
        <v>#N/A</v>
      </c>
      <c r="H714" s="2" t="e">
        <f>VLOOKUP(A714,'All Phosphatases'!$A$2:$C$39,1,FALSE)</f>
        <v>#N/A</v>
      </c>
    </row>
    <row r="715" spans="1:8" ht="15" customHeight="1" x14ac:dyDescent="0.25">
      <c r="A715" s="26" t="s">
        <v>4778</v>
      </c>
      <c r="B715" s="4">
        <v>6</v>
      </c>
      <c r="C715" s="4">
        <v>4</v>
      </c>
      <c r="D715" s="27">
        <v>0.66666666666666663</v>
      </c>
      <c r="E715" s="29">
        <v>0.3969918005468675</v>
      </c>
      <c r="F715" s="5" t="s">
        <v>8281</v>
      </c>
      <c r="G715" s="2" t="e">
        <f>VLOOKUP(A715,'All E3 ligases'!$A$2:$C$378,3,FALSE)</f>
        <v>#N/A</v>
      </c>
      <c r="H715" s="2" t="e">
        <f>VLOOKUP(A715,'All Phosphatases'!$A$2:$C$39,1,FALSE)</f>
        <v>#N/A</v>
      </c>
    </row>
    <row r="716" spans="1:8" ht="15" customHeight="1" x14ac:dyDescent="0.25">
      <c r="A716" s="26" t="s">
        <v>2017</v>
      </c>
      <c r="B716" s="4">
        <v>6</v>
      </c>
      <c r="C716" s="4">
        <v>4</v>
      </c>
      <c r="D716" s="27">
        <v>0.66666666666666663</v>
      </c>
      <c r="E716" s="29">
        <v>0.3969918005468675</v>
      </c>
      <c r="F716" s="5" t="s">
        <v>8066</v>
      </c>
      <c r="G716" s="2" t="e">
        <f>VLOOKUP(A716,'All E3 ligases'!$A$2:$C$378,3,FALSE)</f>
        <v>#N/A</v>
      </c>
      <c r="H716" s="2" t="e">
        <f>VLOOKUP(A716,'All Phosphatases'!$A$2:$C$39,1,FALSE)</f>
        <v>#N/A</v>
      </c>
    </row>
    <row r="717" spans="1:8" ht="15" customHeight="1" x14ac:dyDescent="0.25">
      <c r="A717" s="26" t="s">
        <v>4980</v>
      </c>
      <c r="B717" s="4">
        <v>6</v>
      </c>
      <c r="C717" s="4">
        <v>4</v>
      </c>
      <c r="D717" s="27">
        <v>0.66666666666666663</v>
      </c>
      <c r="E717" s="29">
        <v>0.3969918005468675</v>
      </c>
      <c r="F717" s="5" t="s">
        <v>4981</v>
      </c>
      <c r="G717" s="2" t="e">
        <f>VLOOKUP(A717,'All E3 ligases'!$A$2:$C$378,3,FALSE)</f>
        <v>#N/A</v>
      </c>
      <c r="H717" s="2" t="e">
        <f>VLOOKUP(A717,'All Phosphatases'!$A$2:$C$39,1,FALSE)</f>
        <v>#N/A</v>
      </c>
    </row>
    <row r="718" spans="1:8" ht="15" customHeight="1" x14ac:dyDescent="0.25">
      <c r="A718" s="26" t="s">
        <v>5160</v>
      </c>
      <c r="B718" s="4">
        <v>6</v>
      </c>
      <c r="C718" s="4">
        <v>4</v>
      </c>
      <c r="D718" s="27">
        <v>0.66666666666666663</v>
      </c>
      <c r="E718" s="29">
        <v>0.3969918005468675</v>
      </c>
      <c r="F718" s="5" t="s">
        <v>8282</v>
      </c>
      <c r="G718" s="2" t="e">
        <f>VLOOKUP(A718,'All E3 ligases'!$A$2:$C$378,3,FALSE)</f>
        <v>#N/A</v>
      </c>
      <c r="H718" s="2" t="e">
        <f>VLOOKUP(A718,'All Phosphatases'!$A$2:$C$39,1,FALSE)</f>
        <v>#N/A</v>
      </c>
    </row>
    <row r="719" spans="1:8" ht="15" customHeight="1" x14ac:dyDescent="0.25">
      <c r="A719" s="26" t="s">
        <v>5583</v>
      </c>
      <c r="B719" s="4">
        <v>6</v>
      </c>
      <c r="C719" s="4">
        <v>4</v>
      </c>
      <c r="D719" s="27">
        <v>0.66666666666666663</v>
      </c>
      <c r="E719" s="29">
        <v>0.3969918005468675</v>
      </c>
      <c r="F719" s="5" t="s">
        <v>8283</v>
      </c>
      <c r="G719" s="2" t="e">
        <f>VLOOKUP(A719,'All E3 ligases'!$A$2:$C$378,3,FALSE)</f>
        <v>#N/A</v>
      </c>
      <c r="H719" s="2" t="e">
        <f>VLOOKUP(A719,'All Phosphatases'!$A$2:$C$39,1,FALSE)</f>
        <v>#N/A</v>
      </c>
    </row>
    <row r="720" spans="1:8" ht="15" customHeight="1" x14ac:dyDescent="0.25">
      <c r="A720" s="26" t="s">
        <v>5725</v>
      </c>
      <c r="B720" s="4">
        <v>6</v>
      </c>
      <c r="C720" s="4">
        <v>4</v>
      </c>
      <c r="D720" s="27">
        <v>0.66666666666666663</v>
      </c>
      <c r="E720" s="29">
        <v>0.3969918005468675</v>
      </c>
      <c r="F720" s="5" t="s">
        <v>8284</v>
      </c>
      <c r="G720" s="2" t="e">
        <f>VLOOKUP(A720,'All E3 ligases'!$A$2:$C$378,3,FALSE)</f>
        <v>#N/A</v>
      </c>
      <c r="H720" s="2" t="e">
        <f>VLOOKUP(A720,'All Phosphatases'!$A$2:$C$39,1,FALSE)</f>
        <v>#N/A</v>
      </c>
    </row>
    <row r="721" spans="1:8" ht="15" customHeight="1" x14ac:dyDescent="0.25">
      <c r="A721" s="26" t="s">
        <v>5733</v>
      </c>
      <c r="B721" s="4">
        <v>6</v>
      </c>
      <c r="C721" s="4">
        <v>4</v>
      </c>
      <c r="D721" s="27">
        <v>0.66666666666666663</v>
      </c>
      <c r="E721" s="29">
        <v>0.3969918005468675</v>
      </c>
      <c r="F721" s="5" t="s">
        <v>5734</v>
      </c>
      <c r="G721" s="2" t="e">
        <f>VLOOKUP(A721,'All E3 ligases'!$A$2:$C$378,3,FALSE)</f>
        <v>#N/A</v>
      </c>
      <c r="H721" s="2" t="e">
        <f>VLOOKUP(A721,'All Phosphatases'!$A$2:$C$39,1,FALSE)</f>
        <v>#N/A</v>
      </c>
    </row>
    <row r="722" spans="1:8" ht="15" customHeight="1" x14ac:dyDescent="0.25">
      <c r="A722" s="26" t="s">
        <v>5994</v>
      </c>
      <c r="B722" s="4">
        <v>6</v>
      </c>
      <c r="C722" s="4">
        <v>4</v>
      </c>
      <c r="D722" s="27">
        <v>0.66666666666666663</v>
      </c>
      <c r="E722" s="29">
        <v>0.3969918005468675</v>
      </c>
      <c r="F722" s="5" t="s">
        <v>5995</v>
      </c>
      <c r="G722" s="2" t="e">
        <f>VLOOKUP(A722,'All E3 ligases'!$A$2:$C$378,3,FALSE)</f>
        <v>#N/A</v>
      </c>
      <c r="H722" s="2" t="e">
        <f>VLOOKUP(A722,'All Phosphatases'!$A$2:$C$39,1,FALSE)</f>
        <v>#N/A</v>
      </c>
    </row>
    <row r="723" spans="1:8" ht="15" customHeight="1" x14ac:dyDescent="0.25">
      <c r="A723" s="26" t="s">
        <v>6197</v>
      </c>
      <c r="B723" s="4">
        <v>6</v>
      </c>
      <c r="C723" s="4">
        <v>4</v>
      </c>
      <c r="D723" s="27">
        <v>0.66666666666666663</v>
      </c>
      <c r="E723" s="29">
        <v>0.3969918005468675</v>
      </c>
      <c r="F723" s="5" t="s">
        <v>7490</v>
      </c>
      <c r="G723" s="2" t="e">
        <f>VLOOKUP(A723,'All E3 ligases'!$A$2:$C$378,3,FALSE)</f>
        <v>#N/A</v>
      </c>
      <c r="H723" s="2" t="e">
        <f>VLOOKUP(A723,'All Phosphatases'!$A$2:$C$39,1,FALSE)</f>
        <v>#N/A</v>
      </c>
    </row>
    <row r="724" spans="1:8" ht="15" customHeight="1" x14ac:dyDescent="0.25">
      <c r="A724" s="26" t="s">
        <v>6222</v>
      </c>
      <c r="B724" s="4">
        <v>6</v>
      </c>
      <c r="C724" s="4">
        <v>4</v>
      </c>
      <c r="D724" s="27">
        <v>0.66666666666666663</v>
      </c>
      <c r="E724" s="29">
        <v>0.3969918005468675</v>
      </c>
      <c r="F724" s="5" t="s">
        <v>6223</v>
      </c>
      <c r="G724" s="2" t="e">
        <f>VLOOKUP(A724,'All E3 ligases'!$A$2:$C$378,3,FALSE)</f>
        <v>#N/A</v>
      </c>
      <c r="H724" s="2" t="e">
        <f>VLOOKUP(A724,'All Phosphatases'!$A$2:$C$39,1,FALSE)</f>
        <v>#N/A</v>
      </c>
    </row>
    <row r="725" spans="1:8" ht="15" customHeight="1" x14ac:dyDescent="0.25">
      <c r="A725" s="26" t="s">
        <v>6550</v>
      </c>
      <c r="B725" s="4">
        <v>6</v>
      </c>
      <c r="C725" s="4">
        <v>4</v>
      </c>
      <c r="D725" s="27">
        <v>0.66666666666666663</v>
      </c>
      <c r="E725" s="29">
        <v>0.3969918005468675</v>
      </c>
      <c r="F725" s="5" t="s">
        <v>8285</v>
      </c>
      <c r="G725" s="2" t="e">
        <f>VLOOKUP(A725,'All E3 ligases'!$A$2:$C$378,3,FALSE)</f>
        <v>#N/A</v>
      </c>
      <c r="H725" s="2" t="e">
        <f>VLOOKUP(A725,'All Phosphatases'!$A$2:$C$39,1,FALSE)</f>
        <v>#N/A</v>
      </c>
    </row>
    <row r="726" spans="1:8" ht="15" customHeight="1" x14ac:dyDescent="0.25">
      <c r="A726" s="26" t="s">
        <v>7003</v>
      </c>
      <c r="B726" s="4">
        <v>6</v>
      </c>
      <c r="C726" s="4">
        <v>4</v>
      </c>
      <c r="D726" s="27">
        <v>0.66666666666666663</v>
      </c>
      <c r="E726" s="29">
        <v>0.3969918005468675</v>
      </c>
      <c r="F726" s="5" t="s">
        <v>7491</v>
      </c>
      <c r="G726" s="2" t="e">
        <f>VLOOKUP(A726,'All E3 ligases'!$A$2:$C$378,3,FALSE)</f>
        <v>#N/A</v>
      </c>
      <c r="H726" s="2" t="e">
        <f>VLOOKUP(A726,'All Phosphatases'!$A$2:$C$39,1,FALSE)</f>
        <v>#N/A</v>
      </c>
    </row>
    <row r="727" spans="1:8" ht="15" customHeight="1" x14ac:dyDescent="0.25">
      <c r="A727" s="26" t="s">
        <v>54</v>
      </c>
      <c r="B727" s="4">
        <v>3</v>
      </c>
      <c r="C727" s="4">
        <v>2</v>
      </c>
      <c r="D727" s="27">
        <v>0.66666666666666663</v>
      </c>
      <c r="E727" s="29">
        <v>0.51515324871368284</v>
      </c>
      <c r="F727" s="5" t="s">
        <v>8464</v>
      </c>
      <c r="G727" s="2" t="e">
        <f>VLOOKUP(A727,'All E3 ligases'!$A$2:$C$378,3,FALSE)</f>
        <v>#N/A</v>
      </c>
      <c r="H727" s="2" t="e">
        <f>VLOOKUP(A727,'All Phosphatases'!$A$2:$C$39,1,FALSE)</f>
        <v>#N/A</v>
      </c>
    </row>
    <row r="728" spans="1:8" ht="15" customHeight="1" x14ac:dyDescent="0.25">
      <c r="A728" s="26" t="s">
        <v>167</v>
      </c>
      <c r="B728" s="4">
        <v>3</v>
      </c>
      <c r="C728" s="4">
        <v>2</v>
      </c>
      <c r="D728" s="27">
        <v>0.66666666666666663</v>
      </c>
      <c r="E728" s="29">
        <v>0.51515324871368284</v>
      </c>
      <c r="F728" s="5" t="s">
        <v>8465</v>
      </c>
      <c r="G728" s="2" t="e">
        <f>VLOOKUP(A728,'All E3 ligases'!$A$2:$C$378,3,FALSE)</f>
        <v>#N/A</v>
      </c>
      <c r="H728" s="2" t="e">
        <f>VLOOKUP(A728,'All Phosphatases'!$A$2:$C$39,1,FALSE)</f>
        <v>#N/A</v>
      </c>
    </row>
    <row r="729" spans="1:8" ht="15" customHeight="1" x14ac:dyDescent="0.25">
      <c r="A729" s="26" t="s">
        <v>267</v>
      </c>
      <c r="B729" s="4">
        <v>3</v>
      </c>
      <c r="C729" s="4">
        <v>2</v>
      </c>
      <c r="D729" s="27">
        <v>0.66666666666666663</v>
      </c>
      <c r="E729" s="29">
        <v>0.51515324871368284</v>
      </c>
      <c r="F729" s="5" t="s">
        <v>43</v>
      </c>
      <c r="G729" s="2" t="e">
        <f>VLOOKUP(A729,'All E3 ligases'!$A$2:$C$378,3,FALSE)</f>
        <v>#N/A</v>
      </c>
      <c r="H729" s="2" t="e">
        <f>VLOOKUP(A729,'All Phosphatases'!$A$2:$C$39,1,FALSE)</f>
        <v>#N/A</v>
      </c>
    </row>
    <row r="730" spans="1:8" ht="15" customHeight="1" x14ac:dyDescent="0.25">
      <c r="A730" s="26" t="s">
        <v>361</v>
      </c>
      <c r="B730" s="4">
        <v>3</v>
      </c>
      <c r="C730" s="4">
        <v>2</v>
      </c>
      <c r="D730" s="27">
        <v>0.66666666666666663</v>
      </c>
      <c r="E730" s="29">
        <v>0.51515324871368284</v>
      </c>
      <c r="F730" s="5" t="s">
        <v>362</v>
      </c>
      <c r="G730" s="2" t="e">
        <f>VLOOKUP(A730,'All E3 ligases'!$A$2:$C$378,3,FALSE)</f>
        <v>#N/A</v>
      </c>
      <c r="H730" s="2" t="e">
        <f>VLOOKUP(A730,'All Phosphatases'!$A$2:$C$39,1,FALSE)</f>
        <v>#N/A</v>
      </c>
    </row>
    <row r="731" spans="1:8" ht="15" customHeight="1" x14ac:dyDescent="0.25">
      <c r="A731" s="26" t="s">
        <v>383</v>
      </c>
      <c r="B731" s="4">
        <v>3</v>
      </c>
      <c r="C731" s="4">
        <v>2</v>
      </c>
      <c r="D731" s="27">
        <v>0.66666666666666663</v>
      </c>
      <c r="E731" s="29">
        <v>0.51515324871368284</v>
      </c>
      <c r="F731" s="5" t="s">
        <v>7576</v>
      </c>
      <c r="G731" s="2" t="e">
        <f>VLOOKUP(A731,'All E3 ligases'!$A$2:$C$378,3,FALSE)</f>
        <v>#N/A</v>
      </c>
      <c r="H731" s="2" t="e">
        <f>VLOOKUP(A731,'All Phosphatases'!$A$2:$C$39,1,FALSE)</f>
        <v>#N/A</v>
      </c>
    </row>
    <row r="732" spans="1:8" ht="15" customHeight="1" x14ac:dyDescent="0.25">
      <c r="A732" s="26" t="s">
        <v>399</v>
      </c>
      <c r="B732" s="4">
        <v>3</v>
      </c>
      <c r="C732" s="4">
        <v>2</v>
      </c>
      <c r="D732" s="27">
        <v>0.66666666666666663</v>
      </c>
      <c r="E732" s="29">
        <v>0.51515324871368284</v>
      </c>
      <c r="F732" s="5" t="s">
        <v>7577</v>
      </c>
      <c r="G732" s="2" t="e">
        <f>VLOOKUP(A732,'All E3 ligases'!$A$2:$C$378,3,FALSE)</f>
        <v>#N/A</v>
      </c>
      <c r="H732" s="2" t="e">
        <f>VLOOKUP(A732,'All Phosphatases'!$A$2:$C$39,1,FALSE)</f>
        <v>#N/A</v>
      </c>
    </row>
    <row r="733" spans="1:8" ht="15" customHeight="1" x14ac:dyDescent="0.25">
      <c r="A733" s="26" t="s">
        <v>459</v>
      </c>
      <c r="B733" s="4">
        <v>3</v>
      </c>
      <c r="C733" s="4">
        <v>2</v>
      </c>
      <c r="D733" s="27">
        <v>0.66666666666666663</v>
      </c>
      <c r="E733" s="29">
        <v>0.51515324871368284</v>
      </c>
      <c r="F733" s="5" t="s">
        <v>7315</v>
      </c>
      <c r="G733" s="2" t="e">
        <f>VLOOKUP(A733,'All E3 ligases'!$A$2:$C$378,3,FALSE)</f>
        <v>#N/A</v>
      </c>
      <c r="H733" s="2" t="e">
        <f>VLOOKUP(A733,'All Phosphatases'!$A$2:$C$39,1,FALSE)</f>
        <v>#N/A</v>
      </c>
    </row>
    <row r="734" spans="1:8" ht="15" customHeight="1" x14ac:dyDescent="0.25">
      <c r="A734" s="26" t="s">
        <v>540</v>
      </c>
      <c r="B734" s="4">
        <v>3</v>
      </c>
      <c r="C734" s="4">
        <v>2</v>
      </c>
      <c r="D734" s="27">
        <v>0.66666666666666663</v>
      </c>
      <c r="E734" s="29">
        <v>0.51515324871368284</v>
      </c>
      <c r="F734" s="5" t="s">
        <v>8074</v>
      </c>
      <c r="G734" s="2" t="e">
        <f>VLOOKUP(A734,'All E3 ligases'!$A$2:$C$378,3,FALSE)</f>
        <v>#N/A</v>
      </c>
      <c r="H734" s="2" t="e">
        <f>VLOOKUP(A734,'All Phosphatases'!$A$2:$C$39,1,FALSE)</f>
        <v>#N/A</v>
      </c>
    </row>
    <row r="735" spans="1:8" ht="15" customHeight="1" x14ac:dyDescent="0.25">
      <c r="A735" s="26" t="s">
        <v>573</v>
      </c>
      <c r="B735" s="4">
        <v>3</v>
      </c>
      <c r="C735" s="4">
        <v>2</v>
      </c>
      <c r="D735" s="27">
        <v>0.66666666666666663</v>
      </c>
      <c r="E735" s="29">
        <v>0.51515324871368284</v>
      </c>
      <c r="F735" s="5" t="s">
        <v>574</v>
      </c>
      <c r="G735" s="2" t="e">
        <f>VLOOKUP(A735,'All E3 ligases'!$A$2:$C$378,3,FALSE)</f>
        <v>#N/A</v>
      </c>
      <c r="H735" s="2" t="e">
        <f>VLOOKUP(A735,'All Phosphatases'!$A$2:$C$39,1,FALSE)</f>
        <v>#N/A</v>
      </c>
    </row>
    <row r="736" spans="1:8" ht="15" customHeight="1" x14ac:dyDescent="0.25">
      <c r="A736" s="26" t="s">
        <v>588</v>
      </c>
      <c r="B736" s="4">
        <v>3</v>
      </c>
      <c r="C736" s="4">
        <v>2</v>
      </c>
      <c r="D736" s="27">
        <v>0.66666666666666663</v>
      </c>
      <c r="E736" s="29">
        <v>0.51515324871368284</v>
      </c>
      <c r="F736" s="5" t="s">
        <v>589</v>
      </c>
      <c r="G736" s="2" t="e">
        <f>VLOOKUP(A736,'All E3 ligases'!$A$2:$C$378,3,FALSE)</f>
        <v>#N/A</v>
      </c>
      <c r="H736" s="2" t="e">
        <f>VLOOKUP(A736,'All Phosphatases'!$A$2:$C$39,1,FALSE)</f>
        <v>#N/A</v>
      </c>
    </row>
    <row r="737" spans="1:8" ht="15" customHeight="1" x14ac:dyDescent="0.25">
      <c r="A737" s="26" t="s">
        <v>684</v>
      </c>
      <c r="B737" s="4">
        <v>3</v>
      </c>
      <c r="C737" s="4">
        <v>2</v>
      </c>
      <c r="D737" s="27">
        <v>0.66666666666666663</v>
      </c>
      <c r="E737" s="29">
        <v>0.51515324871368284</v>
      </c>
      <c r="F737" s="5" t="s">
        <v>685</v>
      </c>
      <c r="G737" s="2" t="e">
        <f>VLOOKUP(A737,'All E3 ligases'!$A$2:$C$378,3,FALSE)</f>
        <v>#N/A</v>
      </c>
      <c r="H737" s="2" t="e">
        <f>VLOOKUP(A737,'All Phosphatases'!$A$2:$C$39,1,FALSE)</f>
        <v>#N/A</v>
      </c>
    </row>
    <row r="738" spans="1:8" ht="15" customHeight="1" x14ac:dyDescent="0.25">
      <c r="A738" s="26" t="s">
        <v>722</v>
      </c>
      <c r="B738" s="4">
        <v>3</v>
      </c>
      <c r="C738" s="4">
        <v>2</v>
      </c>
      <c r="D738" s="27">
        <v>0.66666666666666663</v>
      </c>
      <c r="E738" s="29">
        <v>0.51515324871368284</v>
      </c>
      <c r="F738" s="5" t="s">
        <v>723</v>
      </c>
      <c r="G738" s="2" t="e">
        <f>VLOOKUP(A738,'All E3 ligases'!$A$2:$C$378,3,FALSE)</f>
        <v>#N/A</v>
      </c>
      <c r="H738" s="2" t="e">
        <f>VLOOKUP(A738,'All Phosphatases'!$A$2:$C$39,1,FALSE)</f>
        <v>#N/A</v>
      </c>
    </row>
    <row r="739" spans="1:8" ht="15" customHeight="1" x14ac:dyDescent="0.25">
      <c r="A739" s="26" t="s">
        <v>882</v>
      </c>
      <c r="B739" s="4">
        <v>3</v>
      </c>
      <c r="C739" s="4">
        <v>2</v>
      </c>
      <c r="D739" s="27">
        <v>0.66666666666666663</v>
      </c>
      <c r="E739" s="29">
        <v>0.51515324871368284</v>
      </c>
      <c r="F739" s="5" t="s">
        <v>883</v>
      </c>
      <c r="G739" s="2" t="e">
        <f>VLOOKUP(A739,'All E3 ligases'!$A$2:$C$378,3,FALSE)</f>
        <v>#N/A</v>
      </c>
      <c r="H739" s="2" t="e">
        <f>VLOOKUP(A739,'All Phosphatases'!$A$2:$C$39,1,FALSE)</f>
        <v>#N/A</v>
      </c>
    </row>
    <row r="740" spans="1:8" ht="15" customHeight="1" x14ac:dyDescent="0.25">
      <c r="A740" s="26" t="s">
        <v>1019</v>
      </c>
      <c r="B740" s="4">
        <v>3</v>
      </c>
      <c r="C740" s="4">
        <v>2</v>
      </c>
      <c r="D740" s="27">
        <v>0.66666666666666663</v>
      </c>
      <c r="E740" s="29">
        <v>0.51515324871368284</v>
      </c>
      <c r="F740" s="5" t="s">
        <v>7578</v>
      </c>
      <c r="G740" s="2" t="e">
        <f>VLOOKUP(A740,'All E3 ligases'!$A$2:$C$378,3,FALSE)</f>
        <v>#N/A</v>
      </c>
      <c r="H740" s="2" t="e">
        <f>VLOOKUP(A740,'All Phosphatases'!$A$2:$C$39,1,FALSE)</f>
        <v>#N/A</v>
      </c>
    </row>
    <row r="741" spans="1:8" ht="15" customHeight="1" x14ac:dyDescent="0.25">
      <c r="A741" s="26" t="s">
        <v>1052</v>
      </c>
      <c r="B741" s="4">
        <v>3</v>
      </c>
      <c r="C741" s="4">
        <v>2</v>
      </c>
      <c r="D741" s="27">
        <v>0.66666666666666663</v>
      </c>
      <c r="E741" s="29">
        <v>0.51515324871368284</v>
      </c>
      <c r="F741" s="5" t="s">
        <v>1053</v>
      </c>
      <c r="G741" s="2" t="e">
        <f>VLOOKUP(A741,'All E3 ligases'!$A$2:$C$378,3,FALSE)</f>
        <v>#N/A</v>
      </c>
      <c r="H741" s="2" t="e">
        <f>VLOOKUP(A741,'All Phosphatases'!$A$2:$C$39,1,FALSE)</f>
        <v>#N/A</v>
      </c>
    </row>
    <row r="742" spans="1:8" ht="15" customHeight="1" x14ac:dyDescent="0.25">
      <c r="A742" s="26" t="s">
        <v>1056</v>
      </c>
      <c r="B742" s="4">
        <v>3</v>
      </c>
      <c r="C742" s="4">
        <v>2</v>
      </c>
      <c r="D742" s="27">
        <v>0.66666666666666663</v>
      </c>
      <c r="E742" s="29">
        <v>0.51515324871368284</v>
      </c>
      <c r="F742" s="5" t="s">
        <v>1057</v>
      </c>
      <c r="G742" s="2" t="e">
        <f>VLOOKUP(A742,'All E3 ligases'!$A$2:$C$378,3,FALSE)</f>
        <v>#N/A</v>
      </c>
      <c r="H742" s="2" t="e">
        <f>VLOOKUP(A742,'All Phosphatases'!$A$2:$C$39,1,FALSE)</f>
        <v>#N/A</v>
      </c>
    </row>
    <row r="743" spans="1:8" ht="15" customHeight="1" x14ac:dyDescent="0.25">
      <c r="A743" s="26" t="s">
        <v>1058</v>
      </c>
      <c r="B743" s="4">
        <v>3</v>
      </c>
      <c r="C743" s="4">
        <v>2</v>
      </c>
      <c r="D743" s="27">
        <v>0.66666666666666663</v>
      </c>
      <c r="E743" s="29">
        <v>0.51515324871368284</v>
      </c>
      <c r="F743" s="5" t="s">
        <v>1059</v>
      </c>
      <c r="G743" s="2" t="e">
        <f>VLOOKUP(A743,'All E3 ligases'!$A$2:$C$378,3,FALSE)</f>
        <v>#N/A</v>
      </c>
      <c r="H743" s="2" t="e">
        <f>VLOOKUP(A743,'All Phosphatases'!$A$2:$C$39,1,FALSE)</f>
        <v>#N/A</v>
      </c>
    </row>
    <row r="744" spans="1:8" ht="15" customHeight="1" x14ac:dyDescent="0.25">
      <c r="A744" s="26" t="s">
        <v>1060</v>
      </c>
      <c r="B744" s="4">
        <v>3</v>
      </c>
      <c r="C744" s="4">
        <v>2</v>
      </c>
      <c r="D744" s="27">
        <v>0.66666666666666663</v>
      </c>
      <c r="E744" s="29">
        <v>0.51515324871368284</v>
      </c>
      <c r="F744" s="5" t="s">
        <v>1061</v>
      </c>
      <c r="G744" s="2" t="e">
        <f>VLOOKUP(A744,'All E3 ligases'!$A$2:$C$378,3,FALSE)</f>
        <v>#N/A</v>
      </c>
      <c r="H744" s="2" t="e">
        <f>VLOOKUP(A744,'All Phosphatases'!$A$2:$C$39,1,FALSE)</f>
        <v>#N/A</v>
      </c>
    </row>
    <row r="745" spans="1:8" ht="15" customHeight="1" x14ac:dyDescent="0.25">
      <c r="A745" s="26" t="s">
        <v>1132</v>
      </c>
      <c r="B745" s="4">
        <v>3</v>
      </c>
      <c r="C745" s="4">
        <v>2</v>
      </c>
      <c r="D745" s="27">
        <v>0.66666666666666663</v>
      </c>
      <c r="E745" s="29">
        <v>0.51515324871368284</v>
      </c>
      <c r="F745" s="5" t="s">
        <v>1133</v>
      </c>
      <c r="G745" s="2" t="e">
        <f>VLOOKUP(A745,'All E3 ligases'!$A$2:$C$378,3,FALSE)</f>
        <v>#N/A</v>
      </c>
      <c r="H745" s="2" t="e">
        <f>VLOOKUP(A745,'All Phosphatases'!$A$2:$C$39,1,FALSE)</f>
        <v>#N/A</v>
      </c>
    </row>
    <row r="746" spans="1:8" ht="15" customHeight="1" x14ac:dyDescent="0.25">
      <c r="A746" s="26" t="s">
        <v>1166</v>
      </c>
      <c r="B746" s="4">
        <v>3</v>
      </c>
      <c r="C746" s="4">
        <v>2</v>
      </c>
      <c r="D746" s="27">
        <v>0.66666666666666663</v>
      </c>
      <c r="E746" s="29">
        <v>0.51515324871368284</v>
      </c>
      <c r="F746" s="5" t="s">
        <v>1167</v>
      </c>
      <c r="G746" s="2" t="e">
        <f>VLOOKUP(A746,'All E3 ligases'!$A$2:$C$378,3,FALSE)</f>
        <v>#N/A</v>
      </c>
      <c r="H746" s="2" t="e">
        <f>VLOOKUP(A746,'All Phosphatases'!$A$2:$C$39,1,FALSE)</f>
        <v>#N/A</v>
      </c>
    </row>
    <row r="747" spans="1:8" ht="15" customHeight="1" x14ac:dyDescent="0.25">
      <c r="A747" s="26" t="s">
        <v>1182</v>
      </c>
      <c r="B747" s="4">
        <v>3</v>
      </c>
      <c r="C747" s="4">
        <v>2</v>
      </c>
      <c r="D747" s="27">
        <v>0.66666666666666663</v>
      </c>
      <c r="E747" s="29">
        <v>0.51515324871368284</v>
      </c>
      <c r="F747" s="5" t="s">
        <v>7790</v>
      </c>
      <c r="G747" s="2" t="e">
        <f>VLOOKUP(A747,'All E3 ligases'!$A$2:$C$378,3,FALSE)</f>
        <v>#N/A</v>
      </c>
      <c r="H747" s="2" t="e">
        <f>VLOOKUP(A747,'All Phosphatases'!$A$2:$C$39,1,FALSE)</f>
        <v>#N/A</v>
      </c>
    </row>
    <row r="748" spans="1:8" ht="15" customHeight="1" x14ac:dyDescent="0.25">
      <c r="A748" s="26" t="s">
        <v>1197</v>
      </c>
      <c r="B748" s="4">
        <v>3</v>
      </c>
      <c r="C748" s="4">
        <v>2</v>
      </c>
      <c r="D748" s="27">
        <v>0.66666666666666663</v>
      </c>
      <c r="E748" s="29">
        <v>0.51515324871368284</v>
      </c>
      <c r="F748" s="5" t="s">
        <v>1198</v>
      </c>
      <c r="G748" s="2" t="e">
        <f>VLOOKUP(A748,'All E3 ligases'!$A$2:$C$378,3,FALSE)</f>
        <v>#N/A</v>
      </c>
      <c r="H748" s="2" t="e">
        <f>VLOOKUP(A748,'All Phosphatases'!$A$2:$C$39,1,FALSE)</f>
        <v>#N/A</v>
      </c>
    </row>
    <row r="749" spans="1:8" ht="15" customHeight="1" x14ac:dyDescent="0.25">
      <c r="A749" s="26" t="s">
        <v>1234</v>
      </c>
      <c r="B749" s="4">
        <v>3</v>
      </c>
      <c r="C749" s="4">
        <v>2</v>
      </c>
      <c r="D749" s="27">
        <v>0.66666666666666663</v>
      </c>
      <c r="E749" s="29">
        <v>0.51515324871368284</v>
      </c>
      <c r="F749" s="5" t="s">
        <v>1235</v>
      </c>
      <c r="G749" s="2" t="e">
        <f>VLOOKUP(A749,'All E3 ligases'!$A$2:$C$378,3,FALSE)</f>
        <v>#N/A</v>
      </c>
      <c r="H749" s="2" t="e">
        <f>VLOOKUP(A749,'All Phosphatases'!$A$2:$C$39,1,FALSE)</f>
        <v>#N/A</v>
      </c>
    </row>
    <row r="750" spans="1:8" ht="15" customHeight="1" x14ac:dyDescent="0.25">
      <c r="A750" s="26" t="s">
        <v>1285</v>
      </c>
      <c r="B750" s="4">
        <v>3</v>
      </c>
      <c r="C750" s="4">
        <v>2</v>
      </c>
      <c r="D750" s="27">
        <v>0.66666666666666663</v>
      </c>
      <c r="E750" s="29">
        <v>0.51515324871368284</v>
      </c>
      <c r="F750" s="5" t="s">
        <v>1286</v>
      </c>
      <c r="G750" s="2" t="e">
        <f>VLOOKUP(A750,'All E3 ligases'!$A$2:$C$378,3,FALSE)</f>
        <v>#N/A</v>
      </c>
      <c r="H750" s="2" t="e">
        <f>VLOOKUP(A750,'All Phosphatases'!$A$2:$C$39,1,FALSE)</f>
        <v>#N/A</v>
      </c>
    </row>
    <row r="751" spans="1:8" ht="15" customHeight="1" x14ac:dyDescent="0.25">
      <c r="A751" s="26" t="s">
        <v>1335</v>
      </c>
      <c r="B751" s="4">
        <v>3</v>
      </c>
      <c r="C751" s="4">
        <v>2</v>
      </c>
      <c r="D751" s="27">
        <v>0.66666666666666663</v>
      </c>
      <c r="E751" s="29">
        <v>0.51515324871368284</v>
      </c>
      <c r="F751" s="5" t="s">
        <v>8466</v>
      </c>
      <c r="G751" s="2" t="e">
        <f>VLOOKUP(A751,'All E3 ligases'!$A$2:$C$378,3,FALSE)</f>
        <v>#N/A</v>
      </c>
      <c r="H751" s="2" t="e">
        <f>VLOOKUP(A751,'All Phosphatases'!$A$2:$C$39,1,FALSE)</f>
        <v>#N/A</v>
      </c>
    </row>
    <row r="752" spans="1:8" ht="15" customHeight="1" x14ac:dyDescent="0.25">
      <c r="A752" s="26" t="s">
        <v>1373</v>
      </c>
      <c r="B752" s="4">
        <v>3</v>
      </c>
      <c r="C752" s="4">
        <v>2</v>
      </c>
      <c r="D752" s="27">
        <v>0.66666666666666663</v>
      </c>
      <c r="E752" s="29">
        <v>0.51515324871368284</v>
      </c>
      <c r="F752" s="5" t="s">
        <v>7579</v>
      </c>
      <c r="G752" s="2" t="e">
        <f>VLOOKUP(A752,'All E3 ligases'!$A$2:$C$378,3,FALSE)</f>
        <v>#N/A</v>
      </c>
      <c r="H752" s="2" t="e">
        <f>VLOOKUP(A752,'All Phosphatases'!$A$2:$C$39,1,FALSE)</f>
        <v>#N/A</v>
      </c>
    </row>
    <row r="753" spans="1:8" ht="15" customHeight="1" x14ac:dyDescent="0.25">
      <c r="A753" s="26" t="s">
        <v>1385</v>
      </c>
      <c r="B753" s="4">
        <v>3</v>
      </c>
      <c r="C753" s="4">
        <v>2</v>
      </c>
      <c r="D753" s="27">
        <v>0.66666666666666663</v>
      </c>
      <c r="E753" s="29">
        <v>0.51515324871368284</v>
      </c>
      <c r="F753" s="5" t="s">
        <v>8021</v>
      </c>
      <c r="G753" s="2" t="e">
        <f>VLOOKUP(A753,'All E3 ligases'!$A$2:$C$378,3,FALSE)</f>
        <v>#N/A</v>
      </c>
      <c r="H753" s="2" t="e">
        <f>VLOOKUP(A753,'All Phosphatases'!$A$2:$C$39,1,FALSE)</f>
        <v>#N/A</v>
      </c>
    </row>
    <row r="754" spans="1:8" ht="15" customHeight="1" x14ac:dyDescent="0.25">
      <c r="A754" s="26" t="s">
        <v>1470</v>
      </c>
      <c r="B754" s="4">
        <v>3</v>
      </c>
      <c r="C754" s="4">
        <v>2</v>
      </c>
      <c r="D754" s="27">
        <v>0.66666666666666663</v>
      </c>
      <c r="E754" s="29">
        <v>0.51515324871368284</v>
      </c>
      <c r="F754" s="5" t="s">
        <v>8075</v>
      </c>
      <c r="G754" s="2" t="e">
        <f>VLOOKUP(A754,'All E3 ligases'!$A$2:$C$378,3,FALSE)</f>
        <v>#N/A</v>
      </c>
      <c r="H754" s="2" t="e">
        <f>VLOOKUP(A754,'All Phosphatases'!$A$2:$C$39,1,FALSE)</f>
        <v>#N/A</v>
      </c>
    </row>
    <row r="755" spans="1:8" ht="15" customHeight="1" x14ac:dyDescent="0.25">
      <c r="A755" s="26" t="s">
        <v>1525</v>
      </c>
      <c r="B755" s="4">
        <v>3</v>
      </c>
      <c r="C755" s="4">
        <v>2</v>
      </c>
      <c r="D755" s="27">
        <v>0.66666666666666663</v>
      </c>
      <c r="E755" s="29">
        <v>0.51515324871368284</v>
      </c>
      <c r="F755" s="5" t="s">
        <v>8793</v>
      </c>
      <c r="G755" s="2" t="e">
        <f>VLOOKUP(A755,'All E3 ligases'!$A$2:$C$378,3,FALSE)</f>
        <v>#N/A</v>
      </c>
      <c r="H755" s="2" t="e">
        <f>VLOOKUP(A755,'All Phosphatases'!$A$2:$C$39,1,FALSE)</f>
        <v>#N/A</v>
      </c>
    </row>
    <row r="756" spans="1:8" ht="15" customHeight="1" x14ac:dyDescent="0.25">
      <c r="A756" s="26" t="s">
        <v>1550</v>
      </c>
      <c r="B756" s="4">
        <v>3</v>
      </c>
      <c r="C756" s="4">
        <v>2</v>
      </c>
      <c r="D756" s="27">
        <v>0.66666666666666663</v>
      </c>
      <c r="E756" s="29">
        <v>0.51515324871368284</v>
      </c>
      <c r="F756" s="5" t="s">
        <v>1551</v>
      </c>
      <c r="G756" s="2" t="e">
        <f>VLOOKUP(A756,'All E3 ligases'!$A$2:$C$378,3,FALSE)</f>
        <v>#N/A</v>
      </c>
      <c r="H756" s="2" t="e">
        <f>VLOOKUP(A756,'All Phosphatases'!$A$2:$C$39,1,FALSE)</f>
        <v>#N/A</v>
      </c>
    </row>
    <row r="757" spans="1:8" ht="15" customHeight="1" x14ac:dyDescent="0.25">
      <c r="A757" s="26" t="s">
        <v>1723</v>
      </c>
      <c r="B757" s="4">
        <v>3</v>
      </c>
      <c r="C757" s="4">
        <v>2</v>
      </c>
      <c r="D757" s="27">
        <v>0.66666666666666663</v>
      </c>
      <c r="E757" s="29">
        <v>0.51515324871368284</v>
      </c>
      <c r="F757" s="5" t="s">
        <v>1724</v>
      </c>
      <c r="G757" s="2" t="e">
        <f>VLOOKUP(A757,'All E3 ligases'!$A$2:$C$378,3,FALSE)</f>
        <v>#N/A</v>
      </c>
      <c r="H757" s="2" t="e">
        <f>VLOOKUP(A757,'All Phosphatases'!$A$2:$C$39,1,FALSE)</f>
        <v>#N/A</v>
      </c>
    </row>
    <row r="758" spans="1:8" ht="15" customHeight="1" x14ac:dyDescent="0.25">
      <c r="A758" s="26" t="s">
        <v>1939</v>
      </c>
      <c r="B758" s="4">
        <v>3</v>
      </c>
      <c r="C758" s="4">
        <v>2</v>
      </c>
      <c r="D758" s="27">
        <v>0.66666666666666663</v>
      </c>
      <c r="E758" s="29">
        <v>0.51515324871368284</v>
      </c>
      <c r="F758" s="5" t="s">
        <v>1940</v>
      </c>
      <c r="G758" s="2" t="e">
        <f>VLOOKUP(A758,'All E3 ligases'!$A$2:$C$378,3,FALSE)</f>
        <v>#N/A</v>
      </c>
      <c r="H758" s="2" t="e">
        <f>VLOOKUP(A758,'All Phosphatases'!$A$2:$C$39,1,FALSE)</f>
        <v>#N/A</v>
      </c>
    </row>
    <row r="759" spans="1:8" ht="15" customHeight="1" x14ac:dyDescent="0.25">
      <c r="A759" s="26" t="s">
        <v>1994</v>
      </c>
      <c r="B759" s="4">
        <v>3</v>
      </c>
      <c r="C759" s="4">
        <v>2</v>
      </c>
      <c r="D759" s="27">
        <v>0.66666666666666663</v>
      </c>
      <c r="E759" s="29">
        <v>0.51515324871368284</v>
      </c>
      <c r="F759" s="5" t="s">
        <v>8467</v>
      </c>
      <c r="G759" s="2" t="e">
        <f>VLOOKUP(A759,'All E3 ligases'!$A$2:$C$378,3,FALSE)</f>
        <v>#N/A</v>
      </c>
      <c r="H759" s="2" t="e">
        <f>VLOOKUP(A759,'All Phosphatases'!$A$2:$C$39,1,FALSE)</f>
        <v>#N/A</v>
      </c>
    </row>
    <row r="760" spans="1:8" ht="15" customHeight="1" x14ac:dyDescent="0.25">
      <c r="A760" s="26" t="s">
        <v>1995</v>
      </c>
      <c r="B760" s="4">
        <v>3</v>
      </c>
      <c r="C760" s="4">
        <v>2</v>
      </c>
      <c r="D760" s="27">
        <v>0.66666666666666663</v>
      </c>
      <c r="E760" s="29">
        <v>0.51515324871368284</v>
      </c>
      <c r="F760" s="5" t="s">
        <v>7580</v>
      </c>
      <c r="G760" s="2" t="e">
        <f>VLOOKUP(A760,'All E3 ligases'!$A$2:$C$378,3,FALSE)</f>
        <v>#N/A</v>
      </c>
      <c r="H760" s="2" t="e">
        <f>VLOOKUP(A760,'All Phosphatases'!$A$2:$C$39,1,FALSE)</f>
        <v>#N/A</v>
      </c>
    </row>
    <row r="761" spans="1:8" ht="15" customHeight="1" x14ac:dyDescent="0.25">
      <c r="A761" s="26" t="s">
        <v>2051</v>
      </c>
      <c r="B761" s="4">
        <v>3</v>
      </c>
      <c r="C761" s="4">
        <v>2</v>
      </c>
      <c r="D761" s="27">
        <v>0.66666666666666663</v>
      </c>
      <c r="E761" s="29">
        <v>0.51515324871368284</v>
      </c>
      <c r="F761" s="5" t="s">
        <v>2052</v>
      </c>
      <c r="G761" s="2" t="e">
        <f>VLOOKUP(A761,'All E3 ligases'!$A$2:$C$378,3,FALSE)</f>
        <v>#N/A</v>
      </c>
      <c r="H761" s="2" t="e">
        <f>VLOOKUP(A761,'All Phosphatases'!$A$2:$C$39,1,FALSE)</f>
        <v>#N/A</v>
      </c>
    </row>
    <row r="762" spans="1:8" ht="15" customHeight="1" x14ac:dyDescent="0.25">
      <c r="A762" s="26" t="s">
        <v>2057</v>
      </c>
      <c r="B762" s="4">
        <v>3</v>
      </c>
      <c r="C762" s="4">
        <v>2</v>
      </c>
      <c r="D762" s="27">
        <v>0.66666666666666663</v>
      </c>
      <c r="E762" s="29">
        <v>0.51515324871368284</v>
      </c>
      <c r="F762" s="5" t="s">
        <v>2058</v>
      </c>
      <c r="G762" s="2" t="e">
        <f>VLOOKUP(A762,'All E3 ligases'!$A$2:$C$378,3,FALSE)</f>
        <v>#N/A</v>
      </c>
      <c r="H762" s="2" t="e">
        <f>VLOOKUP(A762,'All Phosphatases'!$A$2:$C$39,1,FALSE)</f>
        <v>#N/A</v>
      </c>
    </row>
    <row r="763" spans="1:8" ht="15" customHeight="1" x14ac:dyDescent="0.25">
      <c r="A763" s="26" t="s">
        <v>2065</v>
      </c>
      <c r="B763" s="4">
        <v>3</v>
      </c>
      <c r="C763" s="4">
        <v>2</v>
      </c>
      <c r="D763" s="27">
        <v>0.66666666666666663</v>
      </c>
      <c r="E763" s="29">
        <v>0.51515324871368284</v>
      </c>
      <c r="F763" s="5" t="s">
        <v>2066</v>
      </c>
      <c r="G763" s="2" t="e">
        <f>VLOOKUP(A763,'All E3 ligases'!$A$2:$C$378,3,FALSE)</f>
        <v>#N/A</v>
      </c>
      <c r="H763" s="2" t="e">
        <f>VLOOKUP(A763,'All Phosphatases'!$A$2:$C$39,1,FALSE)</f>
        <v>#N/A</v>
      </c>
    </row>
    <row r="764" spans="1:8" ht="15" customHeight="1" x14ac:dyDescent="0.25">
      <c r="A764" s="26" t="s">
        <v>2100</v>
      </c>
      <c r="B764" s="4">
        <v>3</v>
      </c>
      <c r="C764" s="4">
        <v>2</v>
      </c>
      <c r="D764" s="27">
        <v>0.66666666666666663</v>
      </c>
      <c r="E764" s="29">
        <v>0.51515324871368284</v>
      </c>
      <c r="F764" s="5" t="s">
        <v>2101</v>
      </c>
      <c r="G764" s="2" t="e">
        <f>VLOOKUP(A764,'All E3 ligases'!$A$2:$C$378,3,FALSE)</f>
        <v>#N/A</v>
      </c>
      <c r="H764" s="2" t="e">
        <f>VLOOKUP(A764,'All Phosphatases'!$A$2:$C$39,1,FALSE)</f>
        <v>#N/A</v>
      </c>
    </row>
    <row r="765" spans="1:8" ht="15" customHeight="1" x14ac:dyDescent="0.25">
      <c r="A765" s="26" t="s">
        <v>2131</v>
      </c>
      <c r="B765" s="4">
        <v>3</v>
      </c>
      <c r="C765" s="4">
        <v>2</v>
      </c>
      <c r="D765" s="27">
        <v>0.66666666666666663</v>
      </c>
      <c r="E765" s="29">
        <v>0.51515324871368284</v>
      </c>
      <c r="F765" s="5" t="s">
        <v>7581</v>
      </c>
      <c r="G765" s="2" t="e">
        <f>VLOOKUP(A765,'All E3 ligases'!$A$2:$C$378,3,FALSE)</f>
        <v>#N/A</v>
      </c>
      <c r="H765" s="2" t="e">
        <f>VLOOKUP(A765,'All Phosphatases'!$A$2:$C$39,1,FALSE)</f>
        <v>#N/A</v>
      </c>
    </row>
    <row r="766" spans="1:8" ht="15" customHeight="1" x14ac:dyDescent="0.25">
      <c r="A766" s="26" t="s">
        <v>2139</v>
      </c>
      <c r="B766" s="4">
        <v>3</v>
      </c>
      <c r="C766" s="4">
        <v>2</v>
      </c>
      <c r="D766" s="27">
        <v>0.66666666666666663</v>
      </c>
      <c r="E766" s="29">
        <v>0.51515324871368284</v>
      </c>
      <c r="F766" s="5" t="s">
        <v>8468</v>
      </c>
      <c r="G766" s="2" t="e">
        <f>VLOOKUP(A766,'All E3 ligases'!$A$2:$C$378,3,FALSE)</f>
        <v>#N/A</v>
      </c>
      <c r="H766" s="2" t="e">
        <f>VLOOKUP(A766,'All Phosphatases'!$A$2:$C$39,1,FALSE)</f>
        <v>#N/A</v>
      </c>
    </row>
    <row r="767" spans="1:8" ht="15" customHeight="1" x14ac:dyDescent="0.25">
      <c r="A767" s="26" t="s">
        <v>2157</v>
      </c>
      <c r="B767" s="4">
        <v>3</v>
      </c>
      <c r="C767" s="4">
        <v>2</v>
      </c>
      <c r="D767" s="27">
        <v>0.66666666666666663</v>
      </c>
      <c r="E767" s="29">
        <v>0.51515324871368284</v>
      </c>
      <c r="F767" s="5" t="s">
        <v>7791</v>
      </c>
      <c r="G767" s="2" t="e">
        <f>VLOOKUP(A767,'All E3 ligases'!$A$2:$C$378,3,FALSE)</f>
        <v>#N/A</v>
      </c>
      <c r="H767" s="2" t="e">
        <f>VLOOKUP(A767,'All Phosphatases'!$A$2:$C$39,1,FALSE)</f>
        <v>#N/A</v>
      </c>
    </row>
    <row r="768" spans="1:8" ht="15" customHeight="1" x14ac:dyDescent="0.25">
      <c r="A768" s="26" t="s">
        <v>2353</v>
      </c>
      <c r="B768" s="4">
        <v>3</v>
      </c>
      <c r="C768" s="4">
        <v>2</v>
      </c>
      <c r="D768" s="27">
        <v>0.66666666666666663</v>
      </c>
      <c r="E768" s="29">
        <v>0.51515324871368284</v>
      </c>
      <c r="F768" s="5" t="s">
        <v>2354</v>
      </c>
      <c r="G768" s="2" t="e">
        <f>VLOOKUP(A768,'All E3 ligases'!$A$2:$C$378,3,FALSE)</f>
        <v>#N/A</v>
      </c>
      <c r="H768" s="2" t="e">
        <f>VLOOKUP(A768,'All Phosphatases'!$A$2:$C$39,1,FALSE)</f>
        <v>#N/A</v>
      </c>
    </row>
    <row r="769" spans="1:8" ht="15" customHeight="1" x14ac:dyDescent="0.25">
      <c r="A769" s="26" t="s">
        <v>2409</v>
      </c>
      <c r="B769" s="4">
        <v>3</v>
      </c>
      <c r="C769" s="4">
        <v>2</v>
      </c>
      <c r="D769" s="27">
        <v>0.66666666666666663</v>
      </c>
      <c r="E769" s="29">
        <v>0.51515324871368284</v>
      </c>
      <c r="F769" s="5" t="s">
        <v>2410</v>
      </c>
      <c r="G769" s="2" t="e">
        <f>VLOOKUP(A769,'All E3 ligases'!$A$2:$C$378,3,FALSE)</f>
        <v>#N/A</v>
      </c>
      <c r="H769" s="2" t="e">
        <f>VLOOKUP(A769,'All Phosphatases'!$A$2:$C$39,1,FALSE)</f>
        <v>#N/A</v>
      </c>
    </row>
    <row r="770" spans="1:8" ht="15" customHeight="1" x14ac:dyDescent="0.25">
      <c r="A770" s="26" t="s">
        <v>2434</v>
      </c>
      <c r="B770" s="4">
        <v>3</v>
      </c>
      <c r="C770" s="4">
        <v>2</v>
      </c>
      <c r="D770" s="27">
        <v>0.66666666666666663</v>
      </c>
      <c r="E770" s="29">
        <v>0.51515324871368284</v>
      </c>
      <c r="F770" s="5" t="s">
        <v>2435</v>
      </c>
      <c r="G770" s="2" t="e">
        <f>VLOOKUP(A770,'All E3 ligases'!$A$2:$C$378,3,FALSE)</f>
        <v>#N/A</v>
      </c>
      <c r="H770" s="2" t="e">
        <f>VLOOKUP(A770,'All Phosphatases'!$A$2:$C$39,1,FALSE)</f>
        <v>#N/A</v>
      </c>
    </row>
    <row r="771" spans="1:8" ht="15" customHeight="1" x14ac:dyDescent="0.25">
      <c r="A771" s="26" t="s">
        <v>2442</v>
      </c>
      <c r="B771" s="4">
        <v>3</v>
      </c>
      <c r="C771" s="4">
        <v>2</v>
      </c>
      <c r="D771" s="27">
        <v>0.66666666666666663</v>
      </c>
      <c r="E771" s="29">
        <v>0.51515324871368284</v>
      </c>
      <c r="F771" s="5" t="s">
        <v>2443</v>
      </c>
      <c r="G771" s="2" t="e">
        <f>VLOOKUP(A771,'All E3 ligases'!$A$2:$C$378,3,FALSE)</f>
        <v>#N/A</v>
      </c>
      <c r="H771" s="2" t="e">
        <f>VLOOKUP(A771,'All Phosphatases'!$A$2:$C$39,1,FALSE)</f>
        <v>#N/A</v>
      </c>
    </row>
    <row r="772" spans="1:8" ht="15" customHeight="1" x14ac:dyDescent="0.25">
      <c r="A772" s="26" t="s">
        <v>2462</v>
      </c>
      <c r="B772" s="4">
        <v>3</v>
      </c>
      <c r="C772" s="4">
        <v>2</v>
      </c>
      <c r="D772" s="27">
        <v>0.66666666666666663</v>
      </c>
      <c r="E772" s="29">
        <v>0.51515324871368284</v>
      </c>
      <c r="F772" s="5" t="s">
        <v>7792</v>
      </c>
      <c r="G772" s="2" t="e">
        <f>VLOOKUP(A772,'All E3 ligases'!$A$2:$C$378,3,FALSE)</f>
        <v>#N/A</v>
      </c>
      <c r="H772" s="2" t="e">
        <f>VLOOKUP(A772,'All Phosphatases'!$A$2:$C$39,1,FALSE)</f>
        <v>#N/A</v>
      </c>
    </row>
    <row r="773" spans="1:8" ht="15" customHeight="1" x14ac:dyDescent="0.25">
      <c r="A773" s="26" t="s">
        <v>2562</v>
      </c>
      <c r="B773" s="4">
        <v>3</v>
      </c>
      <c r="C773" s="4">
        <v>2</v>
      </c>
      <c r="D773" s="27">
        <v>0.66666666666666663</v>
      </c>
      <c r="E773" s="29">
        <v>0.51515324871368284</v>
      </c>
      <c r="F773" s="5" t="s">
        <v>2563</v>
      </c>
      <c r="G773" s="2" t="e">
        <f>VLOOKUP(A773,'All E3 ligases'!$A$2:$C$378,3,FALSE)</f>
        <v>#N/A</v>
      </c>
      <c r="H773" s="2" t="e">
        <f>VLOOKUP(A773,'All Phosphatases'!$A$2:$C$39,1,FALSE)</f>
        <v>#N/A</v>
      </c>
    </row>
    <row r="774" spans="1:8" ht="15" customHeight="1" x14ac:dyDescent="0.25">
      <c r="A774" s="26" t="s">
        <v>2683</v>
      </c>
      <c r="B774" s="4">
        <v>3</v>
      </c>
      <c r="C774" s="4">
        <v>2</v>
      </c>
      <c r="D774" s="27">
        <v>0.66666666666666663</v>
      </c>
      <c r="E774" s="29">
        <v>0.51515324871368284</v>
      </c>
      <c r="F774" s="5" t="s">
        <v>2684</v>
      </c>
      <c r="G774" s="2" t="e">
        <f>VLOOKUP(A774,'All E3 ligases'!$A$2:$C$378,3,FALSE)</f>
        <v>#N/A</v>
      </c>
      <c r="H774" s="2" t="e">
        <f>VLOOKUP(A774,'All Phosphatases'!$A$2:$C$39,1,FALSE)</f>
        <v>#N/A</v>
      </c>
    </row>
    <row r="775" spans="1:8" ht="15" customHeight="1" x14ac:dyDescent="0.25">
      <c r="A775" s="26" t="s">
        <v>2693</v>
      </c>
      <c r="B775" s="4">
        <v>3</v>
      </c>
      <c r="C775" s="4">
        <v>2</v>
      </c>
      <c r="D775" s="27">
        <v>0.66666666666666663</v>
      </c>
      <c r="E775" s="29">
        <v>0.51515324871368284</v>
      </c>
      <c r="F775" s="5" t="s">
        <v>2694</v>
      </c>
      <c r="G775" s="2" t="e">
        <f>VLOOKUP(A775,'All E3 ligases'!$A$2:$C$378,3,FALSE)</f>
        <v>#N/A</v>
      </c>
      <c r="H775" s="2" t="e">
        <f>VLOOKUP(A775,'All Phosphatases'!$A$2:$C$39,1,FALSE)</f>
        <v>#N/A</v>
      </c>
    </row>
    <row r="776" spans="1:8" ht="15" customHeight="1" x14ac:dyDescent="0.25">
      <c r="A776" s="26" t="s">
        <v>2801</v>
      </c>
      <c r="B776" s="4">
        <v>3</v>
      </c>
      <c r="C776" s="4">
        <v>2</v>
      </c>
      <c r="D776" s="27">
        <v>0.66666666666666663</v>
      </c>
      <c r="E776" s="29">
        <v>0.51515324871368284</v>
      </c>
      <c r="F776" s="5" t="s">
        <v>2802</v>
      </c>
      <c r="G776" s="2" t="e">
        <f>VLOOKUP(A776,'All E3 ligases'!$A$2:$C$378,3,FALSE)</f>
        <v>#N/A</v>
      </c>
      <c r="H776" s="2" t="e">
        <f>VLOOKUP(A776,'All Phosphatases'!$A$2:$C$39,1,FALSE)</f>
        <v>#N/A</v>
      </c>
    </row>
    <row r="777" spans="1:8" ht="15" customHeight="1" x14ac:dyDescent="0.25">
      <c r="A777" s="26" t="s">
        <v>2815</v>
      </c>
      <c r="B777" s="4">
        <v>3</v>
      </c>
      <c r="C777" s="4">
        <v>2</v>
      </c>
      <c r="D777" s="27">
        <v>0.66666666666666663</v>
      </c>
      <c r="E777" s="29">
        <v>0.51515324871368284</v>
      </c>
      <c r="F777" s="5" t="s">
        <v>2816</v>
      </c>
      <c r="G777" s="2" t="e">
        <f>VLOOKUP(A777,'All E3 ligases'!$A$2:$C$378,3,FALSE)</f>
        <v>#N/A</v>
      </c>
      <c r="H777" s="2" t="e">
        <f>VLOOKUP(A777,'All Phosphatases'!$A$2:$C$39,1,FALSE)</f>
        <v>#N/A</v>
      </c>
    </row>
    <row r="778" spans="1:8" ht="15" customHeight="1" x14ac:dyDescent="0.25">
      <c r="A778" s="26" t="s">
        <v>2835</v>
      </c>
      <c r="B778" s="4">
        <v>3</v>
      </c>
      <c r="C778" s="4">
        <v>2</v>
      </c>
      <c r="D778" s="27">
        <v>0.66666666666666663</v>
      </c>
      <c r="E778" s="29">
        <v>0.51515324871368284</v>
      </c>
      <c r="F778" s="5" t="s">
        <v>2836</v>
      </c>
      <c r="G778" s="2" t="e">
        <f>VLOOKUP(A778,'All E3 ligases'!$A$2:$C$378,3,FALSE)</f>
        <v>#N/A</v>
      </c>
      <c r="H778" s="2" t="e">
        <f>VLOOKUP(A778,'All Phosphatases'!$A$2:$C$39,1,FALSE)</f>
        <v>#N/A</v>
      </c>
    </row>
    <row r="779" spans="1:8" ht="15" customHeight="1" x14ac:dyDescent="0.25">
      <c r="A779" s="26" t="s">
        <v>3020</v>
      </c>
      <c r="B779" s="4">
        <v>3</v>
      </c>
      <c r="C779" s="4">
        <v>2</v>
      </c>
      <c r="D779" s="27">
        <v>0.66666666666666663</v>
      </c>
      <c r="E779" s="29">
        <v>0.51515324871368284</v>
      </c>
      <c r="F779" s="5" t="s">
        <v>7793</v>
      </c>
      <c r="G779" s="2" t="e">
        <f>VLOOKUP(A779,'All E3 ligases'!$A$2:$C$378,3,FALSE)</f>
        <v>#N/A</v>
      </c>
      <c r="H779" s="2" t="e">
        <f>VLOOKUP(A779,'All Phosphatases'!$A$2:$C$39,1,FALSE)</f>
        <v>#N/A</v>
      </c>
    </row>
    <row r="780" spans="1:8" ht="15" customHeight="1" x14ac:dyDescent="0.25">
      <c r="A780" s="26" t="s">
        <v>3081</v>
      </c>
      <c r="B780" s="4">
        <v>3</v>
      </c>
      <c r="C780" s="4">
        <v>2</v>
      </c>
      <c r="D780" s="27">
        <v>0.66666666666666663</v>
      </c>
      <c r="E780" s="29">
        <v>0.51515324871368284</v>
      </c>
      <c r="F780" s="5" t="s">
        <v>3082</v>
      </c>
      <c r="G780" s="2" t="e">
        <f>VLOOKUP(A780,'All E3 ligases'!$A$2:$C$378,3,FALSE)</f>
        <v>#N/A</v>
      </c>
      <c r="H780" s="2" t="e">
        <f>VLOOKUP(A780,'All Phosphatases'!$A$2:$C$39,1,FALSE)</f>
        <v>#N/A</v>
      </c>
    </row>
    <row r="781" spans="1:8" ht="15" customHeight="1" x14ac:dyDescent="0.25">
      <c r="A781" s="26" t="s">
        <v>3106</v>
      </c>
      <c r="B781" s="4">
        <v>3</v>
      </c>
      <c r="C781" s="4">
        <v>2</v>
      </c>
      <c r="D781" s="27">
        <v>0.66666666666666663</v>
      </c>
      <c r="E781" s="29">
        <v>0.51515324871368284</v>
      </c>
      <c r="F781" s="5" t="s">
        <v>7582</v>
      </c>
      <c r="G781" s="2" t="e">
        <f>VLOOKUP(A781,'All E3 ligases'!$A$2:$C$378,3,FALSE)</f>
        <v>#N/A</v>
      </c>
      <c r="H781" s="2" t="e">
        <f>VLOOKUP(A781,'All Phosphatases'!$A$2:$C$39,1,FALSE)</f>
        <v>#N/A</v>
      </c>
    </row>
    <row r="782" spans="1:8" ht="15" customHeight="1" x14ac:dyDescent="0.25">
      <c r="A782" s="26" t="s">
        <v>3181</v>
      </c>
      <c r="B782" s="4">
        <v>3</v>
      </c>
      <c r="C782" s="4">
        <v>2</v>
      </c>
      <c r="D782" s="27">
        <v>0.66666666666666663</v>
      </c>
      <c r="E782" s="29">
        <v>0.51515324871368284</v>
      </c>
      <c r="F782" s="5" t="s">
        <v>8469</v>
      </c>
      <c r="G782" s="2" t="e">
        <f>VLOOKUP(A782,'All E3 ligases'!$A$2:$C$378,3,FALSE)</f>
        <v>#N/A</v>
      </c>
      <c r="H782" s="2" t="e">
        <f>VLOOKUP(A782,'All Phosphatases'!$A$2:$C$39,1,FALSE)</f>
        <v>#N/A</v>
      </c>
    </row>
    <row r="783" spans="1:8" ht="15" customHeight="1" x14ac:dyDescent="0.25">
      <c r="A783" s="26" t="s">
        <v>3209</v>
      </c>
      <c r="B783" s="4">
        <v>3</v>
      </c>
      <c r="C783" s="4">
        <v>2</v>
      </c>
      <c r="D783" s="27">
        <v>0.66666666666666663</v>
      </c>
      <c r="E783" s="29">
        <v>0.51515324871368284</v>
      </c>
      <c r="F783" s="5" t="s">
        <v>8470</v>
      </c>
      <c r="G783" s="2" t="e">
        <f>VLOOKUP(A783,'All E3 ligases'!$A$2:$C$378,3,FALSE)</f>
        <v>#N/A</v>
      </c>
      <c r="H783" s="2" t="e">
        <f>VLOOKUP(A783,'All Phosphatases'!$A$2:$C$39,1,FALSE)</f>
        <v>#N/A</v>
      </c>
    </row>
    <row r="784" spans="1:8" ht="15" customHeight="1" x14ac:dyDescent="0.25">
      <c r="A784" s="26" t="s">
        <v>3257</v>
      </c>
      <c r="B784" s="4">
        <v>3</v>
      </c>
      <c r="C784" s="4">
        <v>2</v>
      </c>
      <c r="D784" s="27">
        <v>0.66666666666666663</v>
      </c>
      <c r="E784" s="29">
        <v>0.51515324871368284</v>
      </c>
      <c r="F784" s="5" t="s">
        <v>43</v>
      </c>
      <c r="G784" s="2" t="e">
        <f>VLOOKUP(A784,'All E3 ligases'!$A$2:$C$378,3,FALSE)</f>
        <v>#N/A</v>
      </c>
      <c r="H784" s="2" t="e">
        <f>VLOOKUP(A784,'All Phosphatases'!$A$2:$C$39,1,FALSE)</f>
        <v>#N/A</v>
      </c>
    </row>
    <row r="785" spans="1:8" ht="15" customHeight="1" x14ac:dyDescent="0.25">
      <c r="A785" s="26" t="s">
        <v>3263</v>
      </c>
      <c r="B785" s="4">
        <v>3</v>
      </c>
      <c r="C785" s="4">
        <v>2</v>
      </c>
      <c r="D785" s="27">
        <v>0.66666666666666663</v>
      </c>
      <c r="E785" s="29">
        <v>0.51515324871368284</v>
      </c>
      <c r="F785" s="5" t="s">
        <v>43</v>
      </c>
      <c r="G785" s="2" t="e">
        <f>VLOOKUP(A785,'All E3 ligases'!$A$2:$C$378,3,FALSE)</f>
        <v>#N/A</v>
      </c>
      <c r="H785" s="2" t="e">
        <f>VLOOKUP(A785,'All Phosphatases'!$A$2:$C$39,1,FALSE)</f>
        <v>#N/A</v>
      </c>
    </row>
    <row r="786" spans="1:8" ht="15" customHeight="1" x14ac:dyDescent="0.25">
      <c r="A786" s="26" t="s">
        <v>3299</v>
      </c>
      <c r="B786" s="4">
        <v>3</v>
      </c>
      <c r="C786" s="4">
        <v>2</v>
      </c>
      <c r="D786" s="27">
        <v>0.66666666666666663</v>
      </c>
      <c r="E786" s="29">
        <v>0.51515324871368284</v>
      </c>
      <c r="F786" s="5" t="s">
        <v>3300</v>
      </c>
      <c r="G786" s="2" t="e">
        <f>VLOOKUP(A786,'All E3 ligases'!$A$2:$C$378,3,FALSE)</f>
        <v>#N/A</v>
      </c>
      <c r="H786" s="2" t="e">
        <f>VLOOKUP(A786,'All Phosphatases'!$A$2:$C$39,1,FALSE)</f>
        <v>#N/A</v>
      </c>
    </row>
    <row r="787" spans="1:8" ht="15" customHeight="1" x14ac:dyDescent="0.25">
      <c r="A787" s="26" t="s">
        <v>3418</v>
      </c>
      <c r="B787" s="4">
        <v>3</v>
      </c>
      <c r="C787" s="4">
        <v>2</v>
      </c>
      <c r="D787" s="27">
        <v>0.66666666666666663</v>
      </c>
      <c r="E787" s="29">
        <v>0.51515324871368284</v>
      </c>
      <c r="F787" s="5" t="s">
        <v>3419</v>
      </c>
      <c r="G787" s="2" t="e">
        <f>VLOOKUP(A787,'All E3 ligases'!$A$2:$C$378,3,FALSE)</f>
        <v>#N/A</v>
      </c>
      <c r="H787" s="2" t="e">
        <f>VLOOKUP(A787,'All Phosphatases'!$A$2:$C$39,1,FALSE)</f>
        <v>#N/A</v>
      </c>
    </row>
    <row r="788" spans="1:8" ht="15" customHeight="1" x14ac:dyDescent="0.25">
      <c r="A788" s="26" t="s">
        <v>3643</v>
      </c>
      <c r="B788" s="4">
        <v>3</v>
      </c>
      <c r="C788" s="4">
        <v>2</v>
      </c>
      <c r="D788" s="27">
        <v>0.66666666666666663</v>
      </c>
      <c r="E788" s="29">
        <v>0.51515324871368284</v>
      </c>
      <c r="F788" s="5" t="s">
        <v>3644</v>
      </c>
      <c r="G788" s="2" t="e">
        <f>VLOOKUP(A788,'All E3 ligases'!$A$2:$C$378,3,FALSE)</f>
        <v>#N/A</v>
      </c>
      <c r="H788" s="2" t="e">
        <f>VLOOKUP(A788,'All Phosphatases'!$A$2:$C$39,1,FALSE)</f>
        <v>#N/A</v>
      </c>
    </row>
    <row r="789" spans="1:8" ht="15" customHeight="1" x14ac:dyDescent="0.25">
      <c r="A789" s="26" t="s">
        <v>3702</v>
      </c>
      <c r="B789" s="4">
        <v>3</v>
      </c>
      <c r="C789" s="4">
        <v>2</v>
      </c>
      <c r="D789" s="27">
        <v>0.66666666666666663</v>
      </c>
      <c r="E789" s="29">
        <v>0.51515324871368284</v>
      </c>
      <c r="F789" s="5" t="s">
        <v>3703</v>
      </c>
      <c r="G789" s="2" t="e">
        <f>VLOOKUP(A789,'All E3 ligases'!$A$2:$C$378,3,FALSE)</f>
        <v>#N/A</v>
      </c>
      <c r="H789" s="2" t="e">
        <f>VLOOKUP(A789,'All Phosphatases'!$A$2:$C$39,1,FALSE)</f>
        <v>#N/A</v>
      </c>
    </row>
    <row r="790" spans="1:8" ht="15" customHeight="1" x14ac:dyDescent="0.25">
      <c r="A790" s="26" t="s">
        <v>3729</v>
      </c>
      <c r="B790" s="4">
        <v>3</v>
      </c>
      <c r="C790" s="4">
        <v>2</v>
      </c>
      <c r="D790" s="27">
        <v>0.66666666666666663</v>
      </c>
      <c r="E790" s="29">
        <v>0.51515324871368284</v>
      </c>
      <c r="F790" s="5" t="s">
        <v>8471</v>
      </c>
      <c r="G790" s="2" t="e">
        <f>VLOOKUP(A790,'All E3 ligases'!$A$2:$C$378,3,FALSE)</f>
        <v>#N/A</v>
      </c>
      <c r="H790" s="2" t="e">
        <f>VLOOKUP(A790,'All Phosphatases'!$A$2:$C$39,1,FALSE)</f>
        <v>#N/A</v>
      </c>
    </row>
    <row r="791" spans="1:8" ht="15" customHeight="1" x14ac:dyDescent="0.25">
      <c r="A791" s="26" t="s">
        <v>3739</v>
      </c>
      <c r="B791" s="4">
        <v>3</v>
      </c>
      <c r="C791" s="4">
        <v>2</v>
      </c>
      <c r="D791" s="27">
        <v>0.66666666666666663</v>
      </c>
      <c r="E791" s="29">
        <v>0.51515324871368284</v>
      </c>
      <c r="F791" s="5" t="s">
        <v>3740</v>
      </c>
      <c r="G791" s="2" t="e">
        <f>VLOOKUP(A791,'All E3 ligases'!$A$2:$C$378,3,FALSE)</f>
        <v>#N/A</v>
      </c>
      <c r="H791" s="2" t="e">
        <f>VLOOKUP(A791,'All Phosphatases'!$A$2:$C$39,1,FALSE)</f>
        <v>#N/A</v>
      </c>
    </row>
    <row r="792" spans="1:8" ht="15" customHeight="1" x14ac:dyDescent="0.25">
      <c r="A792" s="26" t="s">
        <v>3929</v>
      </c>
      <c r="B792" s="4">
        <v>3</v>
      </c>
      <c r="C792" s="4">
        <v>2</v>
      </c>
      <c r="D792" s="27">
        <v>0.66666666666666663</v>
      </c>
      <c r="E792" s="29">
        <v>0.51515324871368284</v>
      </c>
      <c r="F792" s="5" t="s">
        <v>8472</v>
      </c>
      <c r="G792" s="2" t="e">
        <f>VLOOKUP(A792,'All E3 ligases'!$A$2:$C$378,3,FALSE)</f>
        <v>#N/A</v>
      </c>
      <c r="H792" s="2" t="e">
        <f>VLOOKUP(A792,'All Phosphatases'!$A$2:$C$39,1,FALSE)</f>
        <v>#N/A</v>
      </c>
    </row>
    <row r="793" spans="1:8" ht="15" customHeight="1" x14ac:dyDescent="0.25">
      <c r="A793" s="26" t="s">
        <v>3954</v>
      </c>
      <c r="B793" s="4">
        <v>3</v>
      </c>
      <c r="C793" s="4">
        <v>2</v>
      </c>
      <c r="D793" s="27">
        <v>0.66666666666666663</v>
      </c>
      <c r="E793" s="29">
        <v>0.51515324871368284</v>
      </c>
      <c r="F793" s="5" t="s">
        <v>3955</v>
      </c>
      <c r="G793" s="2" t="e">
        <f>VLOOKUP(A793,'All E3 ligases'!$A$2:$C$378,3,FALSE)</f>
        <v>#N/A</v>
      </c>
      <c r="H793" s="2" t="e">
        <f>VLOOKUP(A793,'All Phosphatases'!$A$2:$C$39,1,FALSE)</f>
        <v>#N/A</v>
      </c>
    </row>
    <row r="794" spans="1:8" ht="15" customHeight="1" x14ac:dyDescent="0.25">
      <c r="A794" s="26" t="s">
        <v>3736</v>
      </c>
      <c r="B794" s="4">
        <v>3</v>
      </c>
      <c r="C794" s="4">
        <v>2</v>
      </c>
      <c r="D794" s="27">
        <v>0.66666666666666663</v>
      </c>
      <c r="E794" s="29">
        <v>0.51515324871368284</v>
      </c>
      <c r="F794" s="5" t="s">
        <v>4064</v>
      </c>
      <c r="G794" s="2" t="e">
        <f>VLOOKUP(A794,'All E3 ligases'!$A$2:$C$378,3,FALSE)</f>
        <v>#N/A</v>
      </c>
      <c r="H794" s="2" t="e">
        <f>VLOOKUP(A794,'All Phosphatases'!$A$2:$C$39,1,FALSE)</f>
        <v>#N/A</v>
      </c>
    </row>
    <row r="795" spans="1:8" ht="15" customHeight="1" x14ac:dyDescent="0.25">
      <c r="A795" s="26" t="s">
        <v>4145</v>
      </c>
      <c r="B795" s="4">
        <v>3</v>
      </c>
      <c r="C795" s="4">
        <v>2</v>
      </c>
      <c r="D795" s="27">
        <v>0.66666666666666663</v>
      </c>
      <c r="E795" s="29">
        <v>0.51515324871368284</v>
      </c>
      <c r="F795" s="5" t="s">
        <v>4146</v>
      </c>
      <c r="G795" s="2" t="e">
        <f>VLOOKUP(A795,'All E3 ligases'!$A$2:$C$378,3,FALSE)</f>
        <v>#N/A</v>
      </c>
      <c r="H795" s="2" t="e">
        <f>VLOOKUP(A795,'All Phosphatases'!$A$2:$C$39,1,FALSE)</f>
        <v>#N/A</v>
      </c>
    </row>
    <row r="796" spans="1:8" ht="15" customHeight="1" x14ac:dyDescent="0.25">
      <c r="A796" s="26" t="s">
        <v>4173</v>
      </c>
      <c r="B796" s="4">
        <v>3</v>
      </c>
      <c r="C796" s="4">
        <v>2</v>
      </c>
      <c r="D796" s="27">
        <v>0.66666666666666663</v>
      </c>
      <c r="E796" s="29">
        <v>0.51515324871368284</v>
      </c>
      <c r="F796" s="5" t="s">
        <v>4174</v>
      </c>
      <c r="G796" s="2" t="e">
        <f>VLOOKUP(A796,'All E3 ligases'!$A$2:$C$378,3,FALSE)</f>
        <v>#N/A</v>
      </c>
      <c r="H796" s="2" t="e">
        <f>VLOOKUP(A796,'All Phosphatases'!$A$2:$C$39,1,FALSE)</f>
        <v>#N/A</v>
      </c>
    </row>
    <row r="797" spans="1:8" ht="15" customHeight="1" x14ac:dyDescent="0.25">
      <c r="A797" s="26" t="s">
        <v>4227</v>
      </c>
      <c r="B797" s="4">
        <v>3</v>
      </c>
      <c r="C797" s="4">
        <v>2</v>
      </c>
      <c r="D797" s="27">
        <v>0.66666666666666663</v>
      </c>
      <c r="E797" s="29">
        <v>0.51515324871368284</v>
      </c>
      <c r="F797" s="5" t="s">
        <v>4228</v>
      </c>
      <c r="G797" s="2" t="e">
        <f>VLOOKUP(A797,'All E3 ligases'!$A$2:$C$378,3,FALSE)</f>
        <v>#N/A</v>
      </c>
      <c r="H797" s="2" t="e">
        <f>VLOOKUP(A797,'All Phosphatases'!$A$2:$C$39,1,FALSE)</f>
        <v>#N/A</v>
      </c>
    </row>
    <row r="798" spans="1:8" ht="15" customHeight="1" x14ac:dyDescent="0.25">
      <c r="A798" s="26" t="s">
        <v>4285</v>
      </c>
      <c r="B798" s="4">
        <v>3</v>
      </c>
      <c r="C798" s="4">
        <v>2</v>
      </c>
      <c r="D798" s="27">
        <v>0.66666666666666663</v>
      </c>
      <c r="E798" s="29">
        <v>0.51515324871368284</v>
      </c>
      <c r="F798" s="5" t="s">
        <v>4286</v>
      </c>
      <c r="G798" s="2" t="e">
        <f>VLOOKUP(A798,'All E3 ligases'!$A$2:$C$378,3,FALSE)</f>
        <v>#N/A</v>
      </c>
      <c r="H798" s="2" t="e">
        <f>VLOOKUP(A798,'All Phosphatases'!$A$2:$C$39,1,FALSE)</f>
        <v>#N/A</v>
      </c>
    </row>
    <row r="799" spans="1:8" ht="15" customHeight="1" x14ac:dyDescent="0.25">
      <c r="A799" s="26" t="s">
        <v>4333</v>
      </c>
      <c r="B799" s="4">
        <v>3</v>
      </c>
      <c r="C799" s="4">
        <v>2</v>
      </c>
      <c r="D799" s="27">
        <v>0.66666666666666663</v>
      </c>
      <c r="E799" s="29">
        <v>0.51515324871368284</v>
      </c>
      <c r="F799" s="5" t="s">
        <v>4334</v>
      </c>
      <c r="G799" s="2" t="e">
        <f>VLOOKUP(A799,'All E3 ligases'!$A$2:$C$378,3,FALSE)</f>
        <v>#N/A</v>
      </c>
      <c r="H799" s="2" t="e">
        <f>VLOOKUP(A799,'All Phosphatases'!$A$2:$C$39,1,FALSE)</f>
        <v>#N/A</v>
      </c>
    </row>
    <row r="800" spans="1:8" ht="15" customHeight="1" x14ac:dyDescent="0.25">
      <c r="A800" s="26" t="s">
        <v>4412</v>
      </c>
      <c r="B800" s="4">
        <v>3</v>
      </c>
      <c r="C800" s="4">
        <v>2</v>
      </c>
      <c r="D800" s="27">
        <v>0.66666666666666663</v>
      </c>
      <c r="E800" s="29">
        <v>0.51515324871368284</v>
      </c>
      <c r="F800" s="5" t="s">
        <v>4413</v>
      </c>
      <c r="G800" s="2" t="e">
        <f>VLOOKUP(A800,'All E3 ligases'!$A$2:$C$378,3,FALSE)</f>
        <v>#N/A</v>
      </c>
      <c r="H800" s="2" t="e">
        <f>VLOOKUP(A800,'All Phosphatases'!$A$2:$C$39,1,FALSE)</f>
        <v>#N/A</v>
      </c>
    </row>
    <row r="801" spans="1:8" ht="15" customHeight="1" x14ac:dyDescent="0.25">
      <c r="A801" s="26" t="s">
        <v>4470</v>
      </c>
      <c r="B801" s="4">
        <v>3</v>
      </c>
      <c r="C801" s="4">
        <v>2</v>
      </c>
      <c r="D801" s="27">
        <v>0.66666666666666663</v>
      </c>
      <c r="E801" s="29">
        <v>0.51515324871368284</v>
      </c>
      <c r="F801" s="5" t="s">
        <v>4471</v>
      </c>
      <c r="G801" s="2" t="e">
        <f>VLOOKUP(A801,'All E3 ligases'!$A$2:$C$378,3,FALSE)</f>
        <v>#N/A</v>
      </c>
      <c r="H801" s="2" t="e">
        <f>VLOOKUP(A801,'All Phosphatases'!$A$2:$C$39,1,FALSE)</f>
        <v>#N/A</v>
      </c>
    </row>
    <row r="802" spans="1:8" ht="15" customHeight="1" x14ac:dyDescent="0.25">
      <c r="A802" s="26" t="s">
        <v>4582</v>
      </c>
      <c r="B802" s="4">
        <v>3</v>
      </c>
      <c r="C802" s="4">
        <v>2</v>
      </c>
      <c r="D802" s="27">
        <v>0.66666666666666663</v>
      </c>
      <c r="E802" s="29">
        <v>0.51515324871368284</v>
      </c>
      <c r="F802" s="5" t="s">
        <v>8794</v>
      </c>
      <c r="G802" s="2" t="e">
        <f>VLOOKUP(A802,'All E3 ligases'!$A$2:$C$378,3,FALSE)</f>
        <v>#N/A</v>
      </c>
      <c r="H802" s="2" t="e">
        <f>VLOOKUP(A802,'All Phosphatases'!$A$2:$C$39,1,FALSE)</f>
        <v>#N/A</v>
      </c>
    </row>
    <row r="803" spans="1:8" ht="15" customHeight="1" x14ac:dyDescent="0.25">
      <c r="A803" s="26" t="s">
        <v>4612</v>
      </c>
      <c r="B803" s="4">
        <v>3</v>
      </c>
      <c r="C803" s="4">
        <v>2</v>
      </c>
      <c r="D803" s="27">
        <v>0.66666666666666663</v>
      </c>
      <c r="E803" s="29">
        <v>0.51515324871368284</v>
      </c>
      <c r="F803" s="5" t="s">
        <v>4613</v>
      </c>
      <c r="G803" s="2" t="e">
        <f>VLOOKUP(A803,'All E3 ligases'!$A$2:$C$378,3,FALSE)</f>
        <v>#N/A</v>
      </c>
      <c r="H803" s="2" t="e">
        <f>VLOOKUP(A803,'All Phosphatases'!$A$2:$C$39,1,FALSE)</f>
        <v>#N/A</v>
      </c>
    </row>
    <row r="804" spans="1:8" ht="15" customHeight="1" x14ac:dyDescent="0.25">
      <c r="A804" s="26" t="s">
        <v>4658</v>
      </c>
      <c r="B804" s="4">
        <v>3</v>
      </c>
      <c r="C804" s="4">
        <v>2</v>
      </c>
      <c r="D804" s="27">
        <v>0.66666666666666663</v>
      </c>
      <c r="E804" s="29">
        <v>0.51515324871368284</v>
      </c>
      <c r="F804" s="5" t="s">
        <v>7868</v>
      </c>
      <c r="G804" s="2" t="e">
        <f>VLOOKUP(A804,'All E3 ligases'!$A$2:$C$378,3,FALSE)</f>
        <v>#N/A</v>
      </c>
      <c r="H804" s="2" t="str">
        <f>VLOOKUP(A804,'All Phosphatases'!$A$2:$C$39,1,FALSE)</f>
        <v>Ppm1b</v>
      </c>
    </row>
    <row r="805" spans="1:8" ht="15" customHeight="1" x14ac:dyDescent="0.25">
      <c r="A805" s="26" t="s">
        <v>5092</v>
      </c>
      <c r="B805" s="4">
        <v>3</v>
      </c>
      <c r="C805" s="4">
        <v>2</v>
      </c>
      <c r="D805" s="27">
        <v>0.66666666666666663</v>
      </c>
      <c r="E805" s="29">
        <v>0.51515324871368284</v>
      </c>
      <c r="F805" s="5" t="s">
        <v>8473</v>
      </c>
      <c r="G805" s="2" t="e">
        <f>VLOOKUP(A805,'All E3 ligases'!$A$2:$C$378,3,FALSE)</f>
        <v>#N/A</v>
      </c>
      <c r="H805" s="2" t="e">
        <f>VLOOKUP(A805,'All Phosphatases'!$A$2:$C$39,1,FALSE)</f>
        <v>#N/A</v>
      </c>
    </row>
    <row r="806" spans="1:8" ht="15" customHeight="1" x14ac:dyDescent="0.25">
      <c r="A806" s="26" t="s">
        <v>5096</v>
      </c>
      <c r="B806" s="4">
        <v>3</v>
      </c>
      <c r="C806" s="4">
        <v>2</v>
      </c>
      <c r="D806" s="27">
        <v>0.66666666666666663</v>
      </c>
      <c r="E806" s="29">
        <v>0.51515324871368284</v>
      </c>
      <c r="F806" s="5" t="s">
        <v>8795</v>
      </c>
      <c r="G806" s="2" t="e">
        <f>VLOOKUP(A806,'All E3 ligases'!$A$2:$C$378,3,FALSE)</f>
        <v>#N/A</v>
      </c>
      <c r="H806" s="2" t="e">
        <f>VLOOKUP(A806,'All Phosphatases'!$A$2:$C$39,1,FALSE)</f>
        <v>#N/A</v>
      </c>
    </row>
    <row r="807" spans="1:8" ht="15" customHeight="1" x14ac:dyDescent="0.25">
      <c r="A807" s="26" t="s">
        <v>5105</v>
      </c>
      <c r="B807" s="4">
        <v>3</v>
      </c>
      <c r="C807" s="4">
        <v>2</v>
      </c>
      <c r="D807" s="27">
        <v>0.66666666666666663</v>
      </c>
      <c r="E807" s="29">
        <v>0.51515324871368284</v>
      </c>
      <c r="F807" s="5" t="s">
        <v>5106</v>
      </c>
      <c r="G807" s="2" t="e">
        <f>VLOOKUP(A807,'All E3 ligases'!$A$2:$C$378,3,FALSE)</f>
        <v>#N/A</v>
      </c>
      <c r="H807" s="2" t="e">
        <f>VLOOKUP(A807,'All Phosphatases'!$A$2:$C$39,1,FALSE)</f>
        <v>#N/A</v>
      </c>
    </row>
    <row r="808" spans="1:8" ht="15" customHeight="1" x14ac:dyDescent="0.25">
      <c r="A808" s="26" t="s">
        <v>5171</v>
      </c>
      <c r="B808" s="4">
        <v>3</v>
      </c>
      <c r="C808" s="4">
        <v>2</v>
      </c>
      <c r="D808" s="27">
        <v>0.66666666666666663</v>
      </c>
      <c r="E808" s="29">
        <v>0.51515324871368284</v>
      </c>
      <c r="F808" s="5" t="s">
        <v>43</v>
      </c>
      <c r="G808" s="2" t="e">
        <f>VLOOKUP(A808,'All E3 ligases'!$A$2:$C$378,3,FALSE)</f>
        <v>#N/A</v>
      </c>
      <c r="H808" s="2" t="e">
        <f>VLOOKUP(A808,'All Phosphatases'!$A$2:$C$39,1,FALSE)</f>
        <v>#N/A</v>
      </c>
    </row>
    <row r="809" spans="1:8" ht="15" customHeight="1" x14ac:dyDescent="0.25">
      <c r="A809" s="26" t="s">
        <v>5182</v>
      </c>
      <c r="B809" s="4">
        <v>3</v>
      </c>
      <c r="C809" s="4">
        <v>2</v>
      </c>
      <c r="D809" s="27">
        <v>0.66666666666666663</v>
      </c>
      <c r="E809" s="29">
        <v>0.51515324871368284</v>
      </c>
      <c r="F809" s="5" t="s">
        <v>43</v>
      </c>
      <c r="G809" s="2" t="e">
        <f>VLOOKUP(A809,'All E3 ligases'!$A$2:$C$378,3,FALSE)</f>
        <v>#N/A</v>
      </c>
      <c r="H809" s="2" t="e">
        <f>VLOOKUP(A809,'All Phosphatases'!$A$2:$C$39,1,FALSE)</f>
        <v>#N/A</v>
      </c>
    </row>
    <row r="810" spans="1:8" ht="15" customHeight="1" x14ac:dyDescent="0.25">
      <c r="A810" s="26" t="s">
        <v>5185</v>
      </c>
      <c r="B810" s="4">
        <v>3</v>
      </c>
      <c r="C810" s="4">
        <v>2</v>
      </c>
      <c r="D810" s="27">
        <v>0.66666666666666663</v>
      </c>
      <c r="E810" s="29">
        <v>0.51515324871368284</v>
      </c>
      <c r="F810" s="5" t="s">
        <v>43</v>
      </c>
      <c r="G810" s="2" t="e">
        <f>VLOOKUP(A810,'All E3 ligases'!$A$2:$C$378,3,FALSE)</f>
        <v>#N/A</v>
      </c>
      <c r="H810" s="2" t="e">
        <f>VLOOKUP(A810,'All Phosphatases'!$A$2:$C$39,1,FALSE)</f>
        <v>#N/A</v>
      </c>
    </row>
    <row r="811" spans="1:8" ht="15" customHeight="1" x14ac:dyDescent="0.25">
      <c r="A811" s="26" t="s">
        <v>5241</v>
      </c>
      <c r="B811" s="4">
        <v>3</v>
      </c>
      <c r="C811" s="4">
        <v>2</v>
      </c>
      <c r="D811" s="27">
        <v>0.66666666666666663</v>
      </c>
      <c r="E811" s="29">
        <v>0.51515324871368284</v>
      </c>
      <c r="F811" s="5" t="s">
        <v>5242</v>
      </c>
      <c r="G811" s="2" t="e">
        <f>VLOOKUP(A811,'All E3 ligases'!$A$2:$C$378,3,FALSE)</f>
        <v>#N/A</v>
      </c>
      <c r="H811" s="2" t="e">
        <f>VLOOKUP(A811,'All Phosphatases'!$A$2:$C$39,1,FALSE)</f>
        <v>#N/A</v>
      </c>
    </row>
    <row r="812" spans="1:8" ht="15" customHeight="1" x14ac:dyDescent="0.25">
      <c r="A812" s="26" t="s">
        <v>5245</v>
      </c>
      <c r="B812" s="4">
        <v>3</v>
      </c>
      <c r="C812" s="4">
        <v>2</v>
      </c>
      <c r="D812" s="27">
        <v>0.66666666666666663</v>
      </c>
      <c r="E812" s="29">
        <v>0.51515324871368284</v>
      </c>
      <c r="F812" s="5" t="s">
        <v>5246</v>
      </c>
      <c r="G812" s="2" t="e">
        <f>VLOOKUP(A812,'All E3 ligases'!$A$2:$C$378,3,FALSE)</f>
        <v>#N/A</v>
      </c>
      <c r="H812" s="2" t="e">
        <f>VLOOKUP(A812,'All Phosphatases'!$A$2:$C$39,1,FALSE)</f>
        <v>#N/A</v>
      </c>
    </row>
    <row r="813" spans="1:8" ht="15" customHeight="1" x14ac:dyDescent="0.25">
      <c r="A813" s="26" t="s">
        <v>5339</v>
      </c>
      <c r="B813" s="4">
        <v>3</v>
      </c>
      <c r="C813" s="4">
        <v>2</v>
      </c>
      <c r="D813" s="27">
        <v>0.66666666666666663</v>
      </c>
      <c r="E813" s="29">
        <v>0.51515324871368284</v>
      </c>
      <c r="F813" s="5" t="s">
        <v>5340</v>
      </c>
      <c r="G813" s="2" t="e">
        <f>VLOOKUP(A813,'All E3 ligases'!$A$2:$C$378,3,FALSE)</f>
        <v>#N/A</v>
      </c>
      <c r="H813" s="2" t="e">
        <f>VLOOKUP(A813,'All Phosphatases'!$A$2:$C$39,1,FALSE)</f>
        <v>#N/A</v>
      </c>
    </row>
    <row r="814" spans="1:8" ht="15" customHeight="1" x14ac:dyDescent="0.25">
      <c r="A814" s="26" t="s">
        <v>5367</v>
      </c>
      <c r="B814" s="4">
        <v>3</v>
      </c>
      <c r="C814" s="4">
        <v>2</v>
      </c>
      <c r="D814" s="27">
        <v>0.66666666666666663</v>
      </c>
      <c r="E814" s="29">
        <v>0.51515324871368284</v>
      </c>
      <c r="F814" s="5" t="s">
        <v>5368</v>
      </c>
      <c r="G814" s="2" t="e">
        <f>VLOOKUP(A814,'All E3 ligases'!$A$2:$C$378,3,FALSE)</f>
        <v>#N/A</v>
      </c>
      <c r="H814" s="2" t="e">
        <f>VLOOKUP(A814,'All Phosphatases'!$A$2:$C$39,1,FALSE)</f>
        <v>#N/A</v>
      </c>
    </row>
    <row r="815" spans="1:8" ht="15" customHeight="1" x14ac:dyDescent="0.25">
      <c r="A815" s="26" t="s">
        <v>5547</v>
      </c>
      <c r="B815" s="4">
        <v>3</v>
      </c>
      <c r="C815" s="4">
        <v>2</v>
      </c>
      <c r="D815" s="27">
        <v>0.66666666666666663</v>
      </c>
      <c r="E815" s="29">
        <v>0.51515324871368284</v>
      </c>
      <c r="F815" s="5" t="s">
        <v>5548</v>
      </c>
      <c r="G815" s="2" t="e">
        <f>VLOOKUP(A815,'All E3 ligases'!$A$2:$C$378,3,FALSE)</f>
        <v>#N/A</v>
      </c>
      <c r="H815" s="2" t="e">
        <f>VLOOKUP(A815,'All Phosphatases'!$A$2:$C$39,1,FALSE)</f>
        <v>#N/A</v>
      </c>
    </row>
    <row r="816" spans="1:8" ht="15" customHeight="1" x14ac:dyDescent="0.25">
      <c r="A816" s="26" t="s">
        <v>5592</v>
      </c>
      <c r="B816" s="4">
        <v>3</v>
      </c>
      <c r="C816" s="4">
        <v>2</v>
      </c>
      <c r="D816" s="27">
        <v>0.66666666666666663</v>
      </c>
      <c r="E816" s="29">
        <v>0.51515324871368284</v>
      </c>
      <c r="F816" s="5" t="s">
        <v>8474</v>
      </c>
      <c r="G816" s="2" t="e">
        <f>VLOOKUP(A816,'All E3 ligases'!$A$2:$C$378,3,FALSE)</f>
        <v>#N/A</v>
      </c>
      <c r="H816" s="2" t="e">
        <f>VLOOKUP(A816,'All Phosphatases'!$A$2:$C$39,1,FALSE)</f>
        <v>#N/A</v>
      </c>
    </row>
    <row r="817" spans="1:8" ht="15" customHeight="1" x14ac:dyDescent="0.25">
      <c r="A817" s="26" t="s">
        <v>5605</v>
      </c>
      <c r="B817" s="4">
        <v>3</v>
      </c>
      <c r="C817" s="4">
        <v>2</v>
      </c>
      <c r="D817" s="27">
        <v>0.66666666666666663</v>
      </c>
      <c r="E817" s="29">
        <v>0.51515324871368284</v>
      </c>
      <c r="F817" s="5" t="s">
        <v>5606</v>
      </c>
      <c r="G817" s="2" t="e">
        <f>VLOOKUP(A817,'All E3 ligases'!$A$2:$C$378,3,FALSE)</f>
        <v>#N/A</v>
      </c>
      <c r="H817" s="2" t="e">
        <f>VLOOKUP(A817,'All Phosphatases'!$A$2:$C$39,1,FALSE)</f>
        <v>#N/A</v>
      </c>
    </row>
    <row r="818" spans="1:8" ht="15" customHeight="1" x14ac:dyDescent="0.25">
      <c r="A818" s="26" t="s">
        <v>5665</v>
      </c>
      <c r="B818" s="4">
        <v>3</v>
      </c>
      <c r="C818" s="4">
        <v>2</v>
      </c>
      <c r="D818" s="27">
        <v>0.66666666666666663</v>
      </c>
      <c r="E818" s="29">
        <v>0.51515324871368284</v>
      </c>
      <c r="F818" s="5" t="s">
        <v>8475</v>
      </c>
      <c r="G818" s="2" t="e">
        <f>VLOOKUP(A818,'All E3 ligases'!$A$2:$C$378,3,FALSE)</f>
        <v>#N/A</v>
      </c>
      <c r="H818" s="2" t="e">
        <f>VLOOKUP(A818,'All Phosphatases'!$A$2:$C$39,1,FALSE)</f>
        <v>#N/A</v>
      </c>
    </row>
    <row r="819" spans="1:8" ht="15" customHeight="1" x14ac:dyDescent="0.25">
      <c r="A819" s="26" t="s">
        <v>5696</v>
      </c>
      <c r="B819" s="4">
        <v>3</v>
      </c>
      <c r="C819" s="4">
        <v>2</v>
      </c>
      <c r="D819" s="27">
        <v>0.66666666666666663</v>
      </c>
      <c r="E819" s="29">
        <v>0.51515324871368284</v>
      </c>
      <c r="F819" s="5" t="s">
        <v>5697</v>
      </c>
      <c r="G819" s="2" t="e">
        <f>VLOOKUP(A819,'All E3 ligases'!$A$2:$C$378,3,FALSE)</f>
        <v>#N/A</v>
      </c>
      <c r="H819" s="2" t="e">
        <f>VLOOKUP(A819,'All Phosphatases'!$A$2:$C$39,1,FALSE)</f>
        <v>#N/A</v>
      </c>
    </row>
    <row r="820" spans="1:8" ht="15" customHeight="1" x14ac:dyDescent="0.25">
      <c r="A820" s="26" t="s">
        <v>5745</v>
      </c>
      <c r="B820" s="4">
        <v>3</v>
      </c>
      <c r="C820" s="4">
        <v>2</v>
      </c>
      <c r="D820" s="27">
        <v>0.66666666666666663</v>
      </c>
      <c r="E820" s="29">
        <v>0.51515324871368284</v>
      </c>
      <c r="F820" s="5" t="s">
        <v>7316</v>
      </c>
      <c r="G820" s="2" t="e">
        <f>VLOOKUP(A820,'All E3 ligases'!$A$2:$C$378,3,FALSE)</f>
        <v>#N/A</v>
      </c>
      <c r="H820" s="2" t="e">
        <f>VLOOKUP(A820,'All Phosphatases'!$A$2:$C$39,1,FALSE)</f>
        <v>#N/A</v>
      </c>
    </row>
    <row r="821" spans="1:8" ht="15" customHeight="1" x14ac:dyDescent="0.25">
      <c r="A821" s="26" t="s">
        <v>5764</v>
      </c>
      <c r="B821" s="4">
        <v>3</v>
      </c>
      <c r="C821" s="4">
        <v>2</v>
      </c>
      <c r="D821" s="27">
        <v>0.66666666666666663</v>
      </c>
      <c r="E821" s="29">
        <v>0.51515324871368284</v>
      </c>
      <c r="F821" s="5" t="s">
        <v>5765</v>
      </c>
      <c r="G821" s="2" t="e">
        <f>VLOOKUP(A821,'All E3 ligases'!$A$2:$C$378,3,FALSE)</f>
        <v>#N/A</v>
      </c>
      <c r="H821" s="2" t="e">
        <f>VLOOKUP(A821,'All Phosphatases'!$A$2:$C$39,1,FALSE)</f>
        <v>#N/A</v>
      </c>
    </row>
    <row r="822" spans="1:8" ht="15" customHeight="1" x14ac:dyDescent="0.25">
      <c r="A822" s="26" t="s">
        <v>5853</v>
      </c>
      <c r="B822" s="4">
        <v>3</v>
      </c>
      <c r="C822" s="4">
        <v>2</v>
      </c>
      <c r="D822" s="27">
        <v>0.66666666666666663</v>
      </c>
      <c r="E822" s="29">
        <v>0.51515324871368284</v>
      </c>
      <c r="F822" s="5" t="s">
        <v>8476</v>
      </c>
      <c r="G822" s="2" t="e">
        <f>VLOOKUP(A822,'All E3 ligases'!$A$2:$C$378,3,FALSE)</f>
        <v>#N/A</v>
      </c>
      <c r="H822" s="2" t="e">
        <f>VLOOKUP(A822,'All Phosphatases'!$A$2:$C$39,1,FALSE)</f>
        <v>#N/A</v>
      </c>
    </row>
    <row r="823" spans="1:8" ht="15" customHeight="1" x14ac:dyDescent="0.25">
      <c r="A823" s="26" t="s">
        <v>5911</v>
      </c>
      <c r="B823" s="4">
        <v>3</v>
      </c>
      <c r="C823" s="4">
        <v>2</v>
      </c>
      <c r="D823" s="27">
        <v>0.66666666666666663</v>
      </c>
      <c r="E823" s="29">
        <v>0.51515324871368284</v>
      </c>
      <c r="F823" s="5" t="s">
        <v>5912</v>
      </c>
      <c r="G823" s="2" t="e">
        <f>VLOOKUP(A823,'All E3 ligases'!$A$2:$C$378,3,FALSE)</f>
        <v>#N/A</v>
      </c>
      <c r="H823" s="2" t="e">
        <f>VLOOKUP(A823,'All Phosphatases'!$A$2:$C$39,1,FALSE)</f>
        <v>#N/A</v>
      </c>
    </row>
    <row r="824" spans="1:8" ht="15" customHeight="1" x14ac:dyDescent="0.25">
      <c r="A824" s="26" t="s">
        <v>5937</v>
      </c>
      <c r="B824" s="4">
        <v>3</v>
      </c>
      <c r="C824" s="4">
        <v>2</v>
      </c>
      <c r="D824" s="27">
        <v>0.66666666666666663</v>
      </c>
      <c r="E824" s="29">
        <v>0.51515324871368284</v>
      </c>
      <c r="F824" s="5" t="s">
        <v>5938</v>
      </c>
      <c r="G824" s="2" t="e">
        <f>VLOOKUP(A824,'All E3 ligases'!$A$2:$C$378,3,FALSE)</f>
        <v>#N/A</v>
      </c>
      <c r="H824" s="2" t="e">
        <f>VLOOKUP(A824,'All Phosphatases'!$A$2:$C$39,1,FALSE)</f>
        <v>#N/A</v>
      </c>
    </row>
    <row r="825" spans="1:8" ht="15" customHeight="1" x14ac:dyDescent="0.25">
      <c r="A825" s="26" t="s">
        <v>5981</v>
      </c>
      <c r="B825" s="4">
        <v>3</v>
      </c>
      <c r="C825" s="4">
        <v>2</v>
      </c>
      <c r="D825" s="27">
        <v>0.66666666666666663</v>
      </c>
      <c r="E825" s="29">
        <v>0.51515324871368284</v>
      </c>
      <c r="F825" s="5" t="s">
        <v>7583</v>
      </c>
      <c r="G825" s="2" t="e">
        <f>VLOOKUP(A825,'All E3 ligases'!$A$2:$C$378,3,FALSE)</f>
        <v>#N/A</v>
      </c>
      <c r="H825" s="2" t="e">
        <f>VLOOKUP(A825,'All Phosphatases'!$A$2:$C$39,1,FALSE)</f>
        <v>#N/A</v>
      </c>
    </row>
    <row r="826" spans="1:8" ht="15" customHeight="1" x14ac:dyDescent="0.25">
      <c r="A826" s="26" t="s">
        <v>6026</v>
      </c>
      <c r="B826" s="4">
        <v>3</v>
      </c>
      <c r="C826" s="4">
        <v>2</v>
      </c>
      <c r="D826" s="27">
        <v>0.66666666666666663</v>
      </c>
      <c r="E826" s="29">
        <v>0.51515324871368284</v>
      </c>
      <c r="F826" s="5" t="s">
        <v>7584</v>
      </c>
      <c r="G826" s="2" t="e">
        <f>VLOOKUP(A826,'All E3 ligases'!$A$2:$C$378,3,FALSE)</f>
        <v>#N/A</v>
      </c>
      <c r="H826" s="2" t="e">
        <f>VLOOKUP(A826,'All Phosphatases'!$A$2:$C$39,1,FALSE)</f>
        <v>#N/A</v>
      </c>
    </row>
    <row r="827" spans="1:8" ht="15" customHeight="1" x14ac:dyDescent="0.25">
      <c r="A827" s="26" t="s">
        <v>6048</v>
      </c>
      <c r="B827" s="4">
        <v>3</v>
      </c>
      <c r="C827" s="4">
        <v>2</v>
      </c>
      <c r="D827" s="27">
        <v>0.66666666666666663</v>
      </c>
      <c r="E827" s="29">
        <v>0.51515324871368284</v>
      </c>
      <c r="F827" s="5" t="s">
        <v>6049</v>
      </c>
      <c r="G827" s="2" t="e">
        <f>VLOOKUP(A827,'All E3 ligases'!$A$2:$C$378,3,FALSE)</f>
        <v>#N/A</v>
      </c>
      <c r="H827" s="2" t="e">
        <f>VLOOKUP(A827,'All Phosphatases'!$A$2:$C$39,1,FALSE)</f>
        <v>#N/A</v>
      </c>
    </row>
    <row r="828" spans="1:8" ht="15" customHeight="1" x14ac:dyDescent="0.25">
      <c r="A828" s="26" t="s">
        <v>6060</v>
      </c>
      <c r="B828" s="4">
        <v>3</v>
      </c>
      <c r="C828" s="4">
        <v>2</v>
      </c>
      <c r="D828" s="27">
        <v>0.66666666666666663</v>
      </c>
      <c r="E828" s="29">
        <v>0.51515324871368284</v>
      </c>
      <c r="F828" s="5" t="s">
        <v>7869</v>
      </c>
      <c r="G828" s="2" t="e">
        <f>VLOOKUP(A828,'All E3 ligases'!$A$2:$C$378,3,FALSE)</f>
        <v>#N/A</v>
      </c>
      <c r="H828" s="2" t="e">
        <f>VLOOKUP(A828,'All Phosphatases'!$A$2:$C$39,1,FALSE)</f>
        <v>#N/A</v>
      </c>
    </row>
    <row r="829" spans="1:8" ht="15" customHeight="1" x14ac:dyDescent="0.25">
      <c r="A829" s="26" t="s">
        <v>6206</v>
      </c>
      <c r="B829" s="4">
        <v>3</v>
      </c>
      <c r="C829" s="4">
        <v>2</v>
      </c>
      <c r="D829" s="27">
        <v>0.66666666666666663</v>
      </c>
      <c r="E829" s="29">
        <v>0.51515324871368284</v>
      </c>
      <c r="F829" s="5" t="s">
        <v>6207</v>
      </c>
      <c r="G829" s="2" t="e">
        <f>VLOOKUP(A829,'All E3 ligases'!$A$2:$C$378,3,FALSE)</f>
        <v>#N/A</v>
      </c>
      <c r="H829" s="2" t="e">
        <f>VLOOKUP(A829,'All Phosphatases'!$A$2:$C$39,1,FALSE)</f>
        <v>#N/A</v>
      </c>
    </row>
    <row r="830" spans="1:8" ht="15" customHeight="1" x14ac:dyDescent="0.25">
      <c r="A830" s="26" t="s">
        <v>6302</v>
      </c>
      <c r="B830" s="4">
        <v>3</v>
      </c>
      <c r="C830" s="4">
        <v>2</v>
      </c>
      <c r="D830" s="27">
        <v>0.66666666666666663</v>
      </c>
      <c r="E830" s="29">
        <v>0.51515324871368284</v>
      </c>
      <c r="F830" s="5" t="s">
        <v>6303</v>
      </c>
      <c r="G830" s="2" t="e">
        <f>VLOOKUP(A830,'All E3 ligases'!$A$2:$C$378,3,FALSE)</f>
        <v>#N/A</v>
      </c>
      <c r="H830" s="2" t="e">
        <f>VLOOKUP(A830,'All Phosphatases'!$A$2:$C$39,1,FALSE)</f>
        <v>#N/A</v>
      </c>
    </row>
    <row r="831" spans="1:8" ht="15" customHeight="1" x14ac:dyDescent="0.25">
      <c r="A831" s="26" t="s">
        <v>6435</v>
      </c>
      <c r="B831" s="4">
        <v>3</v>
      </c>
      <c r="C831" s="4">
        <v>2</v>
      </c>
      <c r="D831" s="27">
        <v>0.66666666666666663</v>
      </c>
      <c r="E831" s="29">
        <v>0.51515324871368284</v>
      </c>
      <c r="F831" s="5" t="s">
        <v>6436</v>
      </c>
      <c r="G831" s="2" t="e">
        <f>VLOOKUP(A831,'All E3 ligases'!$A$2:$C$378,3,FALSE)</f>
        <v>#N/A</v>
      </c>
      <c r="H831" s="2" t="e">
        <f>VLOOKUP(A831,'All Phosphatases'!$A$2:$C$39,1,FALSE)</f>
        <v>#N/A</v>
      </c>
    </row>
    <row r="832" spans="1:8" ht="15" customHeight="1" x14ac:dyDescent="0.25">
      <c r="A832" s="26" t="s">
        <v>6489</v>
      </c>
      <c r="B832" s="4">
        <v>3</v>
      </c>
      <c r="C832" s="4">
        <v>2</v>
      </c>
      <c r="D832" s="27">
        <v>0.66666666666666663</v>
      </c>
      <c r="E832" s="29">
        <v>0.51515324871368284</v>
      </c>
      <c r="F832" s="5" t="s">
        <v>6490</v>
      </c>
      <c r="G832" s="2" t="e">
        <f>VLOOKUP(A832,'All E3 ligases'!$A$2:$C$378,3,FALSE)</f>
        <v>#N/A</v>
      </c>
      <c r="H832" s="2" t="e">
        <f>VLOOKUP(A832,'All Phosphatases'!$A$2:$C$39,1,FALSE)</f>
        <v>#N/A</v>
      </c>
    </row>
    <row r="833" spans="1:8" ht="15" customHeight="1" x14ac:dyDescent="0.25">
      <c r="A833" s="26" t="s">
        <v>6496</v>
      </c>
      <c r="B833" s="4">
        <v>3</v>
      </c>
      <c r="C833" s="4">
        <v>2</v>
      </c>
      <c r="D833" s="27">
        <v>0.66666666666666663</v>
      </c>
      <c r="E833" s="29">
        <v>0.51515324871368284</v>
      </c>
      <c r="F833" s="5" t="s">
        <v>6497</v>
      </c>
      <c r="G833" s="2" t="e">
        <f>VLOOKUP(A833,'All E3 ligases'!$A$2:$C$378,3,FALSE)</f>
        <v>#N/A</v>
      </c>
      <c r="H833" s="2" t="e">
        <f>VLOOKUP(A833,'All Phosphatases'!$A$2:$C$39,1,FALSE)</f>
        <v>#N/A</v>
      </c>
    </row>
    <row r="834" spans="1:8" ht="15" customHeight="1" x14ac:dyDescent="0.25">
      <c r="A834" s="26" t="s">
        <v>6527</v>
      </c>
      <c r="B834" s="4">
        <v>3</v>
      </c>
      <c r="C834" s="4">
        <v>2</v>
      </c>
      <c r="D834" s="27">
        <v>0.66666666666666663</v>
      </c>
      <c r="E834" s="29">
        <v>0.51515324871368284</v>
      </c>
      <c r="F834" s="5" t="s">
        <v>6528</v>
      </c>
      <c r="G834" s="2" t="e">
        <f>VLOOKUP(A834,'All E3 ligases'!$A$2:$C$378,3,FALSE)</f>
        <v>#N/A</v>
      </c>
      <c r="H834" s="2" t="e">
        <f>VLOOKUP(A834,'All Phosphatases'!$A$2:$C$39,1,FALSE)</f>
        <v>#N/A</v>
      </c>
    </row>
    <row r="835" spans="1:8" ht="15" customHeight="1" x14ac:dyDescent="0.25">
      <c r="A835" s="26" t="s">
        <v>6622</v>
      </c>
      <c r="B835" s="4">
        <v>3</v>
      </c>
      <c r="C835" s="4">
        <v>2</v>
      </c>
      <c r="D835" s="27">
        <v>0.66666666666666663</v>
      </c>
      <c r="E835" s="29">
        <v>0.51515324871368284</v>
      </c>
      <c r="F835" s="5" t="s">
        <v>7794</v>
      </c>
      <c r="G835" s="2" t="e">
        <f>VLOOKUP(A835,'All E3 ligases'!$A$2:$C$378,3,FALSE)</f>
        <v>#N/A</v>
      </c>
      <c r="H835" s="2" t="e">
        <f>VLOOKUP(A835,'All Phosphatases'!$A$2:$C$39,1,FALSE)</f>
        <v>#N/A</v>
      </c>
    </row>
    <row r="836" spans="1:8" ht="15" customHeight="1" x14ac:dyDescent="0.25">
      <c r="A836" s="26" t="s">
        <v>6659</v>
      </c>
      <c r="B836" s="4">
        <v>3</v>
      </c>
      <c r="C836" s="4">
        <v>2</v>
      </c>
      <c r="D836" s="27">
        <v>0.66666666666666663</v>
      </c>
      <c r="E836" s="29">
        <v>0.51515324871368284</v>
      </c>
      <c r="F836" s="5" t="s">
        <v>6660</v>
      </c>
      <c r="G836" s="2" t="e">
        <f>VLOOKUP(A836,'All E3 ligases'!$A$2:$C$378,3,FALSE)</f>
        <v>#N/A</v>
      </c>
      <c r="H836" s="2" t="e">
        <f>VLOOKUP(A836,'All Phosphatases'!$A$2:$C$39,1,FALSE)</f>
        <v>#N/A</v>
      </c>
    </row>
    <row r="837" spans="1:8" ht="15" customHeight="1" x14ac:dyDescent="0.25">
      <c r="A837" s="26" t="s">
        <v>6668</v>
      </c>
      <c r="B837" s="4">
        <v>3</v>
      </c>
      <c r="C837" s="4">
        <v>2</v>
      </c>
      <c r="D837" s="27">
        <v>0.66666666666666663</v>
      </c>
      <c r="E837" s="29">
        <v>0.51515324871368284</v>
      </c>
      <c r="F837" s="5" t="s">
        <v>6669</v>
      </c>
      <c r="G837" s="2" t="e">
        <f>VLOOKUP(A837,'All E3 ligases'!$A$2:$C$378,3,FALSE)</f>
        <v>#N/A</v>
      </c>
      <c r="H837" s="2" t="e">
        <f>VLOOKUP(A837,'All Phosphatases'!$A$2:$C$39,1,FALSE)</f>
        <v>#N/A</v>
      </c>
    </row>
    <row r="838" spans="1:8" ht="15" customHeight="1" x14ac:dyDescent="0.25">
      <c r="A838" s="26" t="s">
        <v>6678</v>
      </c>
      <c r="B838" s="4">
        <v>3</v>
      </c>
      <c r="C838" s="4">
        <v>2</v>
      </c>
      <c r="D838" s="27">
        <v>0.66666666666666663</v>
      </c>
      <c r="E838" s="29">
        <v>0.51515324871368284</v>
      </c>
      <c r="F838" s="5" t="s">
        <v>6679</v>
      </c>
      <c r="G838" s="2" t="e">
        <f>VLOOKUP(A838,'All E3 ligases'!$A$2:$C$378,3,FALSE)</f>
        <v>#N/A</v>
      </c>
      <c r="H838" s="2" t="e">
        <f>VLOOKUP(A838,'All Phosphatases'!$A$2:$C$39,1,FALSE)</f>
        <v>#N/A</v>
      </c>
    </row>
    <row r="839" spans="1:8" ht="15" customHeight="1" x14ac:dyDescent="0.25">
      <c r="A839" s="26" t="s">
        <v>6719</v>
      </c>
      <c r="B839" s="4">
        <v>3</v>
      </c>
      <c r="C839" s="4">
        <v>2</v>
      </c>
      <c r="D839" s="27">
        <v>0.66666666666666663</v>
      </c>
      <c r="E839" s="29">
        <v>0.51515324871368284</v>
      </c>
      <c r="F839" s="5" t="s">
        <v>6720</v>
      </c>
      <c r="G839" s="2" t="e">
        <f>VLOOKUP(A839,'All E3 ligases'!$A$2:$C$378,3,FALSE)</f>
        <v>#N/A</v>
      </c>
      <c r="H839" s="2" t="e">
        <f>VLOOKUP(A839,'All Phosphatases'!$A$2:$C$39,1,FALSE)</f>
        <v>#N/A</v>
      </c>
    </row>
    <row r="840" spans="1:8" ht="15" customHeight="1" x14ac:dyDescent="0.25">
      <c r="A840" s="26" t="s">
        <v>6727</v>
      </c>
      <c r="B840" s="4">
        <v>3</v>
      </c>
      <c r="C840" s="4">
        <v>2</v>
      </c>
      <c r="D840" s="27">
        <v>0.66666666666666663</v>
      </c>
      <c r="E840" s="29">
        <v>0.51515324871368284</v>
      </c>
      <c r="F840" s="5" t="s">
        <v>8477</v>
      </c>
      <c r="G840" s="2" t="e">
        <f>VLOOKUP(A840,'All E3 ligases'!$A$2:$C$378,3,FALSE)</f>
        <v>#N/A</v>
      </c>
      <c r="H840" s="2" t="e">
        <f>VLOOKUP(A840,'All Phosphatases'!$A$2:$C$39,1,FALSE)</f>
        <v>#N/A</v>
      </c>
    </row>
    <row r="841" spans="1:8" ht="15" customHeight="1" x14ac:dyDescent="0.25">
      <c r="A841" s="26" t="s">
        <v>6926</v>
      </c>
      <c r="B841" s="4">
        <v>3</v>
      </c>
      <c r="C841" s="4">
        <v>2</v>
      </c>
      <c r="D841" s="27">
        <v>0.66666666666666663</v>
      </c>
      <c r="E841" s="29">
        <v>0.51515324871368284</v>
      </c>
      <c r="F841" s="5" t="s">
        <v>6927</v>
      </c>
      <c r="G841" s="2" t="e">
        <f>VLOOKUP(A841,'All E3 ligases'!$A$2:$C$378,3,FALSE)</f>
        <v>#N/A</v>
      </c>
      <c r="H841" s="2" t="e">
        <f>VLOOKUP(A841,'All Phosphatases'!$A$2:$C$39,1,FALSE)</f>
        <v>#N/A</v>
      </c>
    </row>
    <row r="842" spans="1:8" ht="15" customHeight="1" x14ac:dyDescent="0.25">
      <c r="A842" s="26" t="s">
        <v>6930</v>
      </c>
      <c r="B842" s="4">
        <v>3</v>
      </c>
      <c r="C842" s="4">
        <v>2</v>
      </c>
      <c r="D842" s="27">
        <v>0.66666666666666663</v>
      </c>
      <c r="E842" s="29">
        <v>0.51515324871368284</v>
      </c>
      <c r="F842" s="5" t="s">
        <v>6931</v>
      </c>
      <c r="G842" s="2" t="e">
        <f>VLOOKUP(A842,'All E3 ligases'!$A$2:$C$378,3,FALSE)</f>
        <v>#N/A</v>
      </c>
      <c r="H842" s="2" t="e">
        <f>VLOOKUP(A842,'All Phosphatases'!$A$2:$C$39,1,FALSE)</f>
        <v>#N/A</v>
      </c>
    </row>
    <row r="843" spans="1:8" ht="15" customHeight="1" x14ac:dyDescent="0.25">
      <c r="A843" s="26" t="s">
        <v>6993</v>
      </c>
      <c r="B843" s="4">
        <v>3</v>
      </c>
      <c r="C843" s="4">
        <v>2</v>
      </c>
      <c r="D843" s="27">
        <v>0.66666666666666663</v>
      </c>
      <c r="E843" s="29">
        <v>0.51515324871368284</v>
      </c>
      <c r="F843" s="5" t="s">
        <v>6994</v>
      </c>
      <c r="G843" s="2" t="e">
        <f>VLOOKUP(A843,'All E3 ligases'!$A$2:$C$378,3,FALSE)</f>
        <v>#N/A</v>
      </c>
      <c r="H843" s="2" t="e">
        <f>VLOOKUP(A843,'All Phosphatases'!$A$2:$C$39,1,FALSE)</f>
        <v>#N/A</v>
      </c>
    </row>
    <row r="844" spans="1:8" ht="15" customHeight="1" x14ac:dyDescent="0.25">
      <c r="A844" s="26" t="s">
        <v>7055</v>
      </c>
      <c r="B844" s="4">
        <v>3</v>
      </c>
      <c r="C844" s="4">
        <v>2</v>
      </c>
      <c r="D844" s="27">
        <v>0.66666666666666663</v>
      </c>
      <c r="E844" s="29">
        <v>0.51515324871368284</v>
      </c>
      <c r="F844" s="5" t="s">
        <v>7056</v>
      </c>
      <c r="G844" s="2" t="e">
        <f>VLOOKUP(A844,'All E3 ligases'!$A$2:$C$378,3,FALSE)</f>
        <v>#N/A</v>
      </c>
      <c r="H844" s="2" t="e">
        <f>VLOOKUP(A844,'All Phosphatases'!$A$2:$C$39,1,FALSE)</f>
        <v>#N/A</v>
      </c>
    </row>
    <row r="845" spans="1:8" ht="15" customHeight="1" x14ac:dyDescent="0.25">
      <c r="A845" s="26" t="s">
        <v>7064</v>
      </c>
      <c r="B845" s="4">
        <v>3</v>
      </c>
      <c r="C845" s="4">
        <v>2</v>
      </c>
      <c r="D845" s="27">
        <v>0.66666666666666663</v>
      </c>
      <c r="E845" s="29">
        <v>0.51515324871368284</v>
      </c>
      <c r="F845" s="5" t="s">
        <v>7065</v>
      </c>
      <c r="G845" s="2" t="e">
        <f>VLOOKUP(A845,'All E3 ligases'!$A$2:$C$378,3,FALSE)</f>
        <v>#N/A</v>
      </c>
      <c r="H845" s="2" t="e">
        <f>VLOOKUP(A845,'All Phosphatases'!$A$2:$C$39,1,FALSE)</f>
        <v>#N/A</v>
      </c>
    </row>
    <row r="846" spans="1:8" ht="15" customHeight="1" x14ac:dyDescent="0.25">
      <c r="A846" s="26" t="s">
        <v>4795</v>
      </c>
      <c r="B846" s="4">
        <v>49</v>
      </c>
      <c r="C846" s="4">
        <v>33</v>
      </c>
      <c r="D846" s="27">
        <v>0.67346938775510201</v>
      </c>
      <c r="E846" s="29">
        <v>6.503811338812289E-2</v>
      </c>
      <c r="F846" s="5" t="s">
        <v>4796</v>
      </c>
      <c r="G846" s="2" t="e">
        <f>VLOOKUP(A846,'All E3 ligases'!$A$2:$C$378,3,FALSE)</f>
        <v>#N/A</v>
      </c>
      <c r="H846" s="2" t="e">
        <f>VLOOKUP(A846,'All Phosphatases'!$A$2:$C$39,1,FALSE)</f>
        <v>#N/A</v>
      </c>
    </row>
    <row r="847" spans="1:8" ht="15" customHeight="1" x14ac:dyDescent="0.25">
      <c r="A847" s="26" t="s">
        <v>1703</v>
      </c>
      <c r="B847" s="4">
        <v>280</v>
      </c>
      <c r="C847" s="4">
        <v>191</v>
      </c>
      <c r="D847" s="27">
        <v>0.68214285714285716</v>
      </c>
      <c r="E847" s="29">
        <v>9.6853874069838754E-5</v>
      </c>
      <c r="F847" s="5" t="s">
        <v>1704</v>
      </c>
      <c r="G847" s="2" t="e">
        <f>VLOOKUP(A847,'All E3 ligases'!$A$2:$C$378,3,FALSE)</f>
        <v>#N/A</v>
      </c>
      <c r="H847" s="2" t="e">
        <f>VLOOKUP(A847,'All Phosphatases'!$A$2:$C$39,1,FALSE)</f>
        <v>#N/A</v>
      </c>
    </row>
    <row r="848" spans="1:8" ht="15" customHeight="1" x14ac:dyDescent="0.25">
      <c r="A848" s="26" t="s">
        <v>5983</v>
      </c>
      <c r="B848" s="4">
        <v>19</v>
      </c>
      <c r="C848" s="4">
        <v>13</v>
      </c>
      <c r="D848" s="27">
        <v>0.68421052631578949</v>
      </c>
      <c r="E848" s="29">
        <v>0.21433415870615855</v>
      </c>
      <c r="F848" s="5" t="s">
        <v>8131</v>
      </c>
      <c r="G848" s="2" t="e">
        <f>VLOOKUP(A848,'All E3 ligases'!$A$2:$C$378,3,FALSE)</f>
        <v>#N/A</v>
      </c>
      <c r="H848" s="2" t="e">
        <f>VLOOKUP(A848,'All Phosphatases'!$A$2:$C$39,1,FALSE)</f>
        <v>#N/A</v>
      </c>
    </row>
    <row r="849" spans="1:8" ht="15" customHeight="1" x14ac:dyDescent="0.25">
      <c r="A849" s="26" t="s">
        <v>414</v>
      </c>
      <c r="B849" s="4">
        <v>16</v>
      </c>
      <c r="C849" s="4">
        <v>11</v>
      </c>
      <c r="D849" s="27">
        <v>0.6875</v>
      </c>
      <c r="E849" s="29">
        <v>0.24692300937894734</v>
      </c>
      <c r="F849" s="5" t="s">
        <v>8102</v>
      </c>
      <c r="G849" s="2" t="e">
        <f>VLOOKUP(A849,'All E3 ligases'!$A$2:$C$378,3,FALSE)</f>
        <v>#N/A</v>
      </c>
      <c r="H849" s="2" t="e">
        <f>VLOOKUP(A849,'All Phosphatases'!$A$2:$C$39,1,FALSE)</f>
        <v>#N/A</v>
      </c>
    </row>
    <row r="850" spans="1:8" ht="15" customHeight="1" x14ac:dyDescent="0.25">
      <c r="A850" s="26" t="s">
        <v>1528</v>
      </c>
      <c r="B850" s="4">
        <v>16</v>
      </c>
      <c r="C850" s="4">
        <v>11</v>
      </c>
      <c r="D850" s="27">
        <v>0.6875</v>
      </c>
      <c r="E850" s="29">
        <v>0.24692300937894734</v>
      </c>
      <c r="F850" s="5" t="s">
        <v>8777</v>
      </c>
      <c r="G850" s="2" t="e">
        <f>VLOOKUP(A850,'All E3 ligases'!$A$2:$C$378,3,FALSE)</f>
        <v>#N/A</v>
      </c>
      <c r="H850" s="2" t="e">
        <f>VLOOKUP(A850,'All Phosphatases'!$A$2:$C$39,1,FALSE)</f>
        <v>#N/A</v>
      </c>
    </row>
    <row r="851" spans="1:8" ht="15" customHeight="1" x14ac:dyDescent="0.25">
      <c r="A851" s="26" t="s">
        <v>3396</v>
      </c>
      <c r="B851" s="4">
        <v>16</v>
      </c>
      <c r="C851" s="4">
        <v>11</v>
      </c>
      <c r="D851" s="27">
        <v>0.6875</v>
      </c>
      <c r="E851" s="29">
        <v>0.24692300937894734</v>
      </c>
      <c r="F851" s="5" t="s">
        <v>3397</v>
      </c>
      <c r="G851" s="2" t="e">
        <f>VLOOKUP(A851,'All E3 ligases'!$A$2:$C$378,3,FALSE)</f>
        <v>#N/A</v>
      </c>
      <c r="H851" s="2" t="e">
        <f>VLOOKUP(A851,'All Phosphatases'!$A$2:$C$39,1,FALSE)</f>
        <v>#N/A</v>
      </c>
    </row>
    <row r="852" spans="1:8" ht="15" customHeight="1" x14ac:dyDescent="0.25">
      <c r="A852" s="26" t="s">
        <v>6924</v>
      </c>
      <c r="B852" s="4">
        <v>16</v>
      </c>
      <c r="C852" s="4">
        <v>11</v>
      </c>
      <c r="D852" s="27">
        <v>0.6875</v>
      </c>
      <c r="E852" s="29">
        <v>0.24692300937894734</v>
      </c>
      <c r="F852" s="5" t="s">
        <v>6925</v>
      </c>
      <c r="G852" s="2" t="e">
        <f>VLOOKUP(A852,'All E3 ligases'!$A$2:$C$378,3,FALSE)</f>
        <v>#N/A</v>
      </c>
      <c r="H852" s="2" t="e">
        <f>VLOOKUP(A852,'All Phosphatases'!$A$2:$C$39,1,FALSE)</f>
        <v>#N/A</v>
      </c>
    </row>
    <row r="853" spans="1:8" ht="15" customHeight="1" x14ac:dyDescent="0.25">
      <c r="A853" s="26" t="s">
        <v>713</v>
      </c>
      <c r="B853" s="4">
        <v>13</v>
      </c>
      <c r="C853" s="4">
        <v>9</v>
      </c>
      <c r="D853" s="27">
        <v>0.69230769230769229</v>
      </c>
      <c r="E853" s="29">
        <v>0.28722055647504507</v>
      </c>
      <c r="F853" s="5" t="s">
        <v>8177</v>
      </c>
      <c r="G853" s="2" t="e">
        <f>VLOOKUP(A853,'All E3 ligases'!$A$2:$C$378,3,FALSE)</f>
        <v>#N/A</v>
      </c>
      <c r="H853" s="2" t="e">
        <f>VLOOKUP(A853,'All Phosphatases'!$A$2:$C$39,1,FALSE)</f>
        <v>#N/A</v>
      </c>
    </row>
    <row r="854" spans="1:8" ht="15" customHeight="1" x14ac:dyDescent="0.25">
      <c r="A854" s="26" t="s">
        <v>3524</v>
      </c>
      <c r="B854" s="4">
        <v>13</v>
      </c>
      <c r="C854" s="4">
        <v>9</v>
      </c>
      <c r="D854" s="27">
        <v>0.69230769230769229</v>
      </c>
      <c r="E854" s="29">
        <v>0.28722055647504507</v>
      </c>
      <c r="F854" s="5" t="s">
        <v>3525</v>
      </c>
      <c r="G854" s="2" t="e">
        <f>VLOOKUP(A854,'All E3 ligases'!$A$2:$C$378,3,FALSE)</f>
        <v>#N/A</v>
      </c>
      <c r="H854" s="2" t="e">
        <f>VLOOKUP(A854,'All Phosphatases'!$A$2:$C$39,1,FALSE)</f>
        <v>#N/A</v>
      </c>
    </row>
    <row r="855" spans="1:8" ht="15" customHeight="1" x14ac:dyDescent="0.25">
      <c r="A855" s="26" t="s">
        <v>5405</v>
      </c>
      <c r="B855" s="4">
        <v>13</v>
      </c>
      <c r="C855" s="4">
        <v>9</v>
      </c>
      <c r="D855" s="27">
        <v>0.69230769230769229</v>
      </c>
      <c r="E855" s="29">
        <v>0.28722055647504507</v>
      </c>
      <c r="F855" s="5" t="s">
        <v>5406</v>
      </c>
      <c r="G855" s="2" t="e">
        <f>VLOOKUP(A855,'All E3 ligases'!$A$2:$C$378,3,FALSE)</f>
        <v>#N/A</v>
      </c>
      <c r="H855" s="2" t="e">
        <f>VLOOKUP(A855,'All Phosphatases'!$A$2:$C$39,1,FALSE)</f>
        <v>#N/A</v>
      </c>
    </row>
    <row r="856" spans="1:8" ht="15" customHeight="1" x14ac:dyDescent="0.25">
      <c r="A856" s="26" t="s">
        <v>6151</v>
      </c>
      <c r="B856" s="4">
        <v>13</v>
      </c>
      <c r="C856" s="4">
        <v>9</v>
      </c>
      <c r="D856" s="27">
        <v>0.69230769230769229</v>
      </c>
      <c r="E856" s="29">
        <v>0.28722055647504507</v>
      </c>
      <c r="F856" s="5" t="s">
        <v>6152</v>
      </c>
      <c r="G856" s="2" t="e">
        <f>VLOOKUP(A856,'All E3 ligases'!$A$2:$C$378,3,FALSE)</f>
        <v>#N/A</v>
      </c>
      <c r="H856" s="2" t="e">
        <f>VLOOKUP(A856,'All Phosphatases'!$A$2:$C$39,1,FALSE)</f>
        <v>#N/A</v>
      </c>
    </row>
    <row r="857" spans="1:8" ht="15" customHeight="1" x14ac:dyDescent="0.25">
      <c r="A857" s="26" t="s">
        <v>6531</v>
      </c>
      <c r="B857" s="4">
        <v>13</v>
      </c>
      <c r="C857" s="4">
        <v>9</v>
      </c>
      <c r="D857" s="27">
        <v>0.69230769230769229</v>
      </c>
      <c r="E857" s="29">
        <v>0.28722055647504507</v>
      </c>
      <c r="F857" s="5" t="s">
        <v>7923</v>
      </c>
      <c r="G857" s="2" t="e">
        <f>VLOOKUP(A857,'All E3 ligases'!$A$2:$C$378,3,FALSE)</f>
        <v>#N/A</v>
      </c>
      <c r="H857" s="2" t="e">
        <f>VLOOKUP(A857,'All Phosphatases'!$A$2:$C$39,1,FALSE)</f>
        <v>#N/A</v>
      </c>
    </row>
    <row r="858" spans="1:8" ht="15" customHeight="1" x14ac:dyDescent="0.25">
      <c r="A858" s="26" t="s">
        <v>6387</v>
      </c>
      <c r="B858" s="4">
        <v>49</v>
      </c>
      <c r="C858" s="4">
        <v>34</v>
      </c>
      <c r="D858" s="27">
        <v>0.69387755102040816</v>
      </c>
      <c r="E858" s="29">
        <v>8.193432408486355E-2</v>
      </c>
      <c r="F858" s="5" t="s">
        <v>6388</v>
      </c>
      <c r="G858" s="2" t="e">
        <f>VLOOKUP(A858,'All E3 ligases'!$A$2:$C$378,3,FALSE)</f>
        <v>#N/A</v>
      </c>
      <c r="H858" s="2" t="e">
        <f>VLOOKUP(A858,'All Phosphatases'!$A$2:$C$39,1,FALSE)</f>
        <v>#N/A</v>
      </c>
    </row>
    <row r="859" spans="1:8" ht="15" customHeight="1" x14ac:dyDescent="0.25">
      <c r="A859" s="26" t="s">
        <v>493</v>
      </c>
      <c r="B859" s="4">
        <v>10</v>
      </c>
      <c r="C859" s="4">
        <v>7</v>
      </c>
      <c r="D859" s="27">
        <v>0.7</v>
      </c>
      <c r="E859" s="29">
        <v>0.33887393292381529</v>
      </c>
      <c r="F859" s="5" t="s">
        <v>494</v>
      </c>
      <c r="G859" s="2" t="e">
        <f>VLOOKUP(A859,'All E3 ligases'!$A$2:$C$378,3,FALSE)</f>
        <v>#N/A</v>
      </c>
      <c r="H859" s="2" t="e">
        <f>VLOOKUP(A859,'All Phosphatases'!$A$2:$C$39,1,FALSE)</f>
        <v>#N/A</v>
      </c>
    </row>
    <row r="860" spans="1:8" ht="15" customHeight="1" x14ac:dyDescent="0.25">
      <c r="A860" s="26" t="s">
        <v>618</v>
      </c>
      <c r="B860" s="4">
        <v>10</v>
      </c>
      <c r="C860" s="4">
        <v>7</v>
      </c>
      <c r="D860" s="27">
        <v>0.7</v>
      </c>
      <c r="E860" s="29">
        <v>0.33887393292381529</v>
      </c>
      <c r="F860" s="5" t="s">
        <v>619</v>
      </c>
      <c r="G860" s="2" t="e">
        <f>VLOOKUP(A860,'All E3 ligases'!$A$2:$C$378,3,FALSE)</f>
        <v>#N/A</v>
      </c>
      <c r="H860" s="2" t="e">
        <f>VLOOKUP(A860,'All Phosphatases'!$A$2:$C$39,1,FALSE)</f>
        <v>#N/A</v>
      </c>
    </row>
    <row r="861" spans="1:8" ht="15" customHeight="1" x14ac:dyDescent="0.25">
      <c r="A861" s="26" t="s">
        <v>1640</v>
      </c>
      <c r="B861" s="4">
        <v>10</v>
      </c>
      <c r="C861" s="4">
        <v>7</v>
      </c>
      <c r="D861" s="27">
        <v>0.7</v>
      </c>
      <c r="E861" s="29">
        <v>0.33887393292381529</v>
      </c>
      <c r="F861" s="5" t="s">
        <v>7246</v>
      </c>
      <c r="G861" s="2" t="e">
        <f>VLOOKUP(A861,'All E3 ligases'!$A$2:$C$378,3,FALSE)</f>
        <v>#N/A</v>
      </c>
      <c r="H861" s="2" t="e">
        <f>VLOOKUP(A861,'All Phosphatases'!$A$2:$C$39,1,FALSE)</f>
        <v>#N/A</v>
      </c>
    </row>
    <row r="862" spans="1:8" ht="15" customHeight="1" x14ac:dyDescent="0.25">
      <c r="A862" s="26" t="s">
        <v>2686</v>
      </c>
      <c r="B862" s="4">
        <v>10</v>
      </c>
      <c r="C862" s="4">
        <v>7</v>
      </c>
      <c r="D862" s="27">
        <v>0.7</v>
      </c>
      <c r="E862" s="29">
        <v>0.33887393292381529</v>
      </c>
      <c r="F862" s="5" t="s">
        <v>2687</v>
      </c>
      <c r="G862" s="2" t="e">
        <f>VLOOKUP(A862,'All E3 ligases'!$A$2:$C$378,3,FALSE)</f>
        <v>#N/A</v>
      </c>
      <c r="H862" s="2" t="e">
        <f>VLOOKUP(A862,'All Phosphatases'!$A$2:$C$39,1,FALSE)</f>
        <v>#N/A</v>
      </c>
    </row>
    <row r="863" spans="1:8" ht="15" customHeight="1" x14ac:dyDescent="0.25">
      <c r="A863" s="26" t="s">
        <v>3477</v>
      </c>
      <c r="B863" s="4">
        <v>10</v>
      </c>
      <c r="C863" s="4">
        <v>7</v>
      </c>
      <c r="D863" s="27">
        <v>0.7</v>
      </c>
      <c r="E863" s="29">
        <v>0.33887393292381529</v>
      </c>
      <c r="F863" s="5" t="s">
        <v>8225</v>
      </c>
      <c r="G863" s="2" t="e">
        <f>VLOOKUP(A863,'All E3 ligases'!$A$2:$C$378,3,FALSE)</f>
        <v>#N/A</v>
      </c>
      <c r="H863" s="2" t="e">
        <f>VLOOKUP(A863,'All Phosphatases'!$A$2:$C$39,1,FALSE)</f>
        <v>#N/A</v>
      </c>
    </row>
    <row r="864" spans="1:8" ht="15" customHeight="1" x14ac:dyDescent="0.25">
      <c r="A864" s="26" t="s">
        <v>4983</v>
      </c>
      <c r="B864" s="4">
        <v>10</v>
      </c>
      <c r="C864" s="4">
        <v>7</v>
      </c>
      <c r="D864" s="27">
        <v>0.7</v>
      </c>
      <c r="E864" s="29">
        <v>0.33887393292381529</v>
      </c>
      <c r="F864" s="5" t="s">
        <v>4984</v>
      </c>
      <c r="G864" s="2" t="e">
        <f>VLOOKUP(A864,'All E3 ligases'!$A$2:$C$378,3,FALSE)</f>
        <v>#N/A</v>
      </c>
      <c r="H864" s="2" t="e">
        <f>VLOOKUP(A864,'All Phosphatases'!$A$2:$C$39,1,FALSE)</f>
        <v>#N/A</v>
      </c>
    </row>
    <row r="865" spans="1:8" ht="15" customHeight="1" x14ac:dyDescent="0.25">
      <c r="A865" s="26" t="s">
        <v>6042</v>
      </c>
      <c r="B865" s="4">
        <v>17</v>
      </c>
      <c r="C865" s="4">
        <v>12</v>
      </c>
      <c r="D865" s="27">
        <v>0.70588235294117652</v>
      </c>
      <c r="E865" s="29">
        <v>0.25649915442408633</v>
      </c>
      <c r="F865" s="5" t="s">
        <v>6043</v>
      </c>
      <c r="G865" s="2" t="e">
        <f>VLOOKUP(A865,'All E3 ligases'!$A$2:$C$378,3,FALSE)</f>
        <v>#N/A</v>
      </c>
      <c r="H865" s="2" t="e">
        <f>VLOOKUP(A865,'All Phosphatases'!$A$2:$C$39,1,FALSE)</f>
        <v>#N/A</v>
      </c>
    </row>
    <row r="866" spans="1:8" ht="15" customHeight="1" x14ac:dyDescent="0.25">
      <c r="A866" s="26" t="s">
        <v>2689</v>
      </c>
      <c r="B866" s="4">
        <v>24</v>
      </c>
      <c r="C866" s="4">
        <v>17</v>
      </c>
      <c r="D866" s="27">
        <v>0.70833333333333337</v>
      </c>
      <c r="E866" s="29">
        <v>0.20241809262036234</v>
      </c>
      <c r="F866" s="5" t="s">
        <v>7215</v>
      </c>
      <c r="G866" s="2" t="e">
        <f>VLOOKUP(A866,'All E3 ligases'!$A$2:$C$378,3,FALSE)</f>
        <v>#N/A</v>
      </c>
      <c r="H866" s="2" t="e">
        <f>VLOOKUP(A866,'All Phosphatases'!$A$2:$C$39,1,FALSE)</f>
        <v>#N/A</v>
      </c>
    </row>
    <row r="867" spans="1:8" ht="15" customHeight="1" x14ac:dyDescent="0.25">
      <c r="A867" s="26" t="s">
        <v>27</v>
      </c>
      <c r="B867" s="4">
        <v>35</v>
      </c>
      <c r="C867" s="4">
        <v>25</v>
      </c>
      <c r="D867" s="27">
        <v>0.7142857142857143</v>
      </c>
      <c r="E867" s="29">
        <v>0.14979085798272412</v>
      </c>
      <c r="F867" s="5" t="s">
        <v>28</v>
      </c>
      <c r="G867" s="2" t="e">
        <f>VLOOKUP(A867,'All E3 ligases'!$A$2:$C$378,3,FALSE)</f>
        <v>#N/A</v>
      </c>
      <c r="H867" s="2" t="e">
        <f>VLOOKUP(A867,'All Phosphatases'!$A$2:$C$39,1,FALSE)</f>
        <v>#N/A</v>
      </c>
    </row>
    <row r="868" spans="1:8" ht="15" customHeight="1" x14ac:dyDescent="0.25">
      <c r="A868" s="26" t="s">
        <v>3776</v>
      </c>
      <c r="B868" s="4">
        <v>21</v>
      </c>
      <c r="C868" s="4">
        <v>15</v>
      </c>
      <c r="D868" s="27">
        <v>0.7142857142857143</v>
      </c>
      <c r="E868" s="29">
        <v>0.23106896350567396</v>
      </c>
      <c r="F868" s="5" t="s">
        <v>3777</v>
      </c>
      <c r="G868" s="2" t="e">
        <f>VLOOKUP(A868,'All E3 ligases'!$A$2:$C$378,3,FALSE)</f>
        <v>#N/A</v>
      </c>
      <c r="H868" s="2" t="e">
        <f>VLOOKUP(A868,'All Phosphatases'!$A$2:$C$39,1,FALSE)</f>
        <v>#N/A</v>
      </c>
    </row>
    <row r="869" spans="1:8" ht="15" customHeight="1" x14ac:dyDescent="0.25">
      <c r="A869" s="26" t="s">
        <v>2708</v>
      </c>
      <c r="B869" s="4">
        <v>14</v>
      </c>
      <c r="C869" s="4">
        <v>10</v>
      </c>
      <c r="D869" s="27">
        <v>0.7142857142857143</v>
      </c>
      <c r="E869" s="29">
        <v>0.29768151973195034</v>
      </c>
      <c r="F869" s="5" t="s">
        <v>7981</v>
      </c>
      <c r="G869" s="2" t="e">
        <f>VLOOKUP(A869,'All E3 ligases'!$A$2:$C$378,3,FALSE)</f>
        <v>#N/A</v>
      </c>
      <c r="H869" s="2" t="e">
        <f>VLOOKUP(A869,'All Phosphatases'!$A$2:$C$39,1,FALSE)</f>
        <v>#N/A</v>
      </c>
    </row>
    <row r="870" spans="1:8" ht="15" customHeight="1" x14ac:dyDescent="0.25">
      <c r="A870" s="26" t="s">
        <v>3280</v>
      </c>
      <c r="B870" s="4">
        <v>14</v>
      </c>
      <c r="C870" s="4">
        <v>10</v>
      </c>
      <c r="D870" s="27">
        <v>0.7142857142857143</v>
      </c>
      <c r="E870" s="29">
        <v>0.29768151973195034</v>
      </c>
      <c r="F870" s="5" t="s">
        <v>43</v>
      </c>
      <c r="G870" s="2" t="e">
        <f>VLOOKUP(A870,'All E3 ligases'!$A$2:$C$378,3,FALSE)</f>
        <v>#N/A</v>
      </c>
      <c r="H870" s="2" t="e">
        <f>VLOOKUP(A870,'All Phosphatases'!$A$2:$C$39,1,FALSE)</f>
        <v>#N/A</v>
      </c>
    </row>
    <row r="871" spans="1:8" ht="15" customHeight="1" x14ac:dyDescent="0.25">
      <c r="A871" s="26" t="s">
        <v>3539</v>
      </c>
      <c r="B871" s="4">
        <v>14</v>
      </c>
      <c r="C871" s="4">
        <v>10</v>
      </c>
      <c r="D871" s="27">
        <v>0.7142857142857143</v>
      </c>
      <c r="E871" s="29">
        <v>0.29768151973195034</v>
      </c>
      <c r="F871" s="5" t="s">
        <v>3540</v>
      </c>
      <c r="G871" s="2" t="e">
        <f>VLOOKUP(A871,'All E3 ligases'!$A$2:$C$378,3,FALSE)</f>
        <v>#N/A</v>
      </c>
      <c r="H871" s="2" t="e">
        <f>VLOOKUP(A871,'All Phosphatases'!$A$2:$C$39,1,FALSE)</f>
        <v>#N/A</v>
      </c>
    </row>
    <row r="872" spans="1:8" ht="15" customHeight="1" x14ac:dyDescent="0.25">
      <c r="A872" s="26" t="s">
        <v>3698</v>
      </c>
      <c r="B872" s="4">
        <v>14</v>
      </c>
      <c r="C872" s="4">
        <v>10</v>
      </c>
      <c r="D872" s="27">
        <v>0.7142857142857143</v>
      </c>
      <c r="E872" s="29">
        <v>0.29768151973195034</v>
      </c>
      <c r="F872" s="5" t="s">
        <v>3699</v>
      </c>
      <c r="G872" s="2" t="e">
        <f>VLOOKUP(A872,'All E3 ligases'!$A$2:$C$378,3,FALSE)</f>
        <v>#N/A</v>
      </c>
      <c r="H872" s="2" t="e">
        <f>VLOOKUP(A872,'All Phosphatases'!$A$2:$C$39,1,FALSE)</f>
        <v>#N/A</v>
      </c>
    </row>
    <row r="873" spans="1:8" ht="15" customHeight="1" x14ac:dyDescent="0.25">
      <c r="A873" s="26" t="s">
        <v>200</v>
      </c>
      <c r="B873" s="4">
        <v>7</v>
      </c>
      <c r="C873" s="4">
        <v>5</v>
      </c>
      <c r="D873" s="27">
        <v>0.7142857142857143</v>
      </c>
      <c r="E873" s="29">
        <v>0.40924792689956568</v>
      </c>
      <c r="F873" s="5" t="s">
        <v>7752</v>
      </c>
      <c r="G873" s="2" t="e">
        <f>VLOOKUP(A873,'All E3 ligases'!$A$2:$C$378,3,FALSE)</f>
        <v>#N/A</v>
      </c>
      <c r="H873" s="2" t="e">
        <f>VLOOKUP(A873,'All Phosphatases'!$A$2:$C$39,1,FALSE)</f>
        <v>#N/A</v>
      </c>
    </row>
    <row r="874" spans="1:8" ht="15" customHeight="1" x14ac:dyDescent="0.25">
      <c r="A874" s="26" t="s">
        <v>664</v>
      </c>
      <c r="B874" s="4">
        <v>7</v>
      </c>
      <c r="C874" s="4">
        <v>5</v>
      </c>
      <c r="D874" s="27">
        <v>0.7142857142857143</v>
      </c>
      <c r="E874" s="29">
        <v>0.40924792689956568</v>
      </c>
      <c r="F874" s="5" t="s">
        <v>8292</v>
      </c>
      <c r="G874" s="2" t="e">
        <f>VLOOKUP(A874,'All E3 ligases'!$A$2:$C$378,3,FALSE)</f>
        <v>#N/A</v>
      </c>
      <c r="H874" s="2" t="e">
        <f>VLOOKUP(A874,'All Phosphatases'!$A$2:$C$39,1,FALSE)</f>
        <v>#N/A</v>
      </c>
    </row>
    <row r="875" spans="1:8" ht="15" customHeight="1" x14ac:dyDescent="0.25">
      <c r="A875" s="26" t="s">
        <v>1274</v>
      </c>
      <c r="B875" s="4">
        <v>7</v>
      </c>
      <c r="C875" s="4">
        <v>5</v>
      </c>
      <c r="D875" s="27">
        <v>0.7142857142857143</v>
      </c>
      <c r="E875" s="29">
        <v>0.40924792689956568</v>
      </c>
      <c r="F875" s="5" t="s">
        <v>8293</v>
      </c>
      <c r="G875" s="2" t="e">
        <f>VLOOKUP(A875,'All E3 ligases'!$A$2:$C$378,3,FALSE)</f>
        <v>#N/A</v>
      </c>
      <c r="H875" s="2" t="e">
        <f>VLOOKUP(A875,'All Phosphatases'!$A$2:$C$39,1,FALSE)</f>
        <v>#N/A</v>
      </c>
    </row>
    <row r="876" spans="1:8" ht="15" customHeight="1" x14ac:dyDescent="0.25">
      <c r="A876" s="26" t="s">
        <v>1732</v>
      </c>
      <c r="B876" s="4">
        <v>7</v>
      </c>
      <c r="C876" s="4">
        <v>5</v>
      </c>
      <c r="D876" s="27">
        <v>0.7142857142857143</v>
      </c>
      <c r="E876" s="29">
        <v>0.40924792689956568</v>
      </c>
      <c r="F876" s="5" t="s">
        <v>1733</v>
      </c>
      <c r="G876" s="2" t="e">
        <f>VLOOKUP(A876,'All E3 ligases'!$A$2:$C$378,3,FALSE)</f>
        <v>#N/A</v>
      </c>
      <c r="H876" s="2" t="e">
        <f>VLOOKUP(A876,'All Phosphatases'!$A$2:$C$39,1,FALSE)</f>
        <v>#N/A</v>
      </c>
    </row>
    <row r="877" spans="1:8" ht="15" customHeight="1" x14ac:dyDescent="0.25">
      <c r="A877" s="26" t="s">
        <v>1799</v>
      </c>
      <c r="B877" s="4">
        <v>7</v>
      </c>
      <c r="C877" s="4">
        <v>5</v>
      </c>
      <c r="D877" s="27">
        <v>0.7142857142857143</v>
      </c>
      <c r="E877" s="29">
        <v>0.40924792689956568</v>
      </c>
      <c r="F877" s="5" t="s">
        <v>43</v>
      </c>
      <c r="G877" s="2" t="e">
        <f>VLOOKUP(A877,'All E3 ligases'!$A$2:$C$378,3,FALSE)</f>
        <v>#N/A</v>
      </c>
      <c r="H877" s="2" t="e">
        <f>VLOOKUP(A877,'All Phosphatases'!$A$2:$C$39,1,FALSE)</f>
        <v>#N/A</v>
      </c>
    </row>
    <row r="878" spans="1:8" ht="15" customHeight="1" x14ac:dyDescent="0.25">
      <c r="A878" s="26" t="s">
        <v>2137</v>
      </c>
      <c r="B878" s="4">
        <v>7</v>
      </c>
      <c r="C878" s="4">
        <v>5</v>
      </c>
      <c r="D878" s="27">
        <v>0.7142857142857143</v>
      </c>
      <c r="E878" s="29">
        <v>0.40924792689956568</v>
      </c>
      <c r="F878" s="5" t="s">
        <v>8294</v>
      </c>
      <c r="G878" s="2" t="e">
        <f>VLOOKUP(A878,'All E3 ligases'!$A$2:$C$378,3,FALSE)</f>
        <v>#N/A</v>
      </c>
      <c r="H878" s="2" t="e">
        <f>VLOOKUP(A878,'All Phosphatases'!$A$2:$C$39,1,FALSE)</f>
        <v>#N/A</v>
      </c>
    </row>
    <row r="879" spans="1:8" ht="15" customHeight="1" x14ac:dyDescent="0.25">
      <c r="A879" s="26" t="s">
        <v>2156</v>
      </c>
      <c r="B879" s="4">
        <v>7</v>
      </c>
      <c r="C879" s="4">
        <v>5</v>
      </c>
      <c r="D879" s="27">
        <v>0.7142857142857143</v>
      </c>
      <c r="E879" s="29">
        <v>0.40924792689956568</v>
      </c>
      <c r="F879" s="5" t="s">
        <v>7495</v>
      </c>
      <c r="G879" s="2" t="e">
        <f>VLOOKUP(A879,'All E3 ligases'!$A$2:$C$378,3,FALSE)</f>
        <v>#N/A</v>
      </c>
      <c r="H879" s="2" t="e">
        <f>VLOOKUP(A879,'All Phosphatases'!$A$2:$C$39,1,FALSE)</f>
        <v>#N/A</v>
      </c>
    </row>
    <row r="880" spans="1:8" ht="15" customHeight="1" x14ac:dyDescent="0.25">
      <c r="A880" s="26" t="s">
        <v>2384</v>
      </c>
      <c r="B880" s="4">
        <v>7</v>
      </c>
      <c r="C880" s="4">
        <v>5</v>
      </c>
      <c r="D880" s="27">
        <v>0.7142857142857143</v>
      </c>
      <c r="E880" s="29">
        <v>0.40924792689956568</v>
      </c>
      <c r="F880" s="5" t="s">
        <v>2385</v>
      </c>
      <c r="G880" s="2" t="e">
        <f>VLOOKUP(A880,'All E3 ligases'!$A$2:$C$378,3,FALSE)</f>
        <v>#N/A</v>
      </c>
      <c r="H880" s="2" t="e">
        <f>VLOOKUP(A880,'All Phosphatases'!$A$2:$C$39,1,FALSE)</f>
        <v>#N/A</v>
      </c>
    </row>
    <row r="881" spans="1:8" ht="15" customHeight="1" x14ac:dyDescent="0.25">
      <c r="A881" s="26" t="s">
        <v>2453</v>
      </c>
      <c r="B881" s="4">
        <v>7</v>
      </c>
      <c r="C881" s="4">
        <v>5</v>
      </c>
      <c r="D881" s="27">
        <v>0.7142857142857143</v>
      </c>
      <c r="E881" s="29">
        <v>0.40924792689956568</v>
      </c>
      <c r="F881" s="5" t="s">
        <v>2454</v>
      </c>
      <c r="G881" s="2" t="e">
        <f>VLOOKUP(A881,'All E3 ligases'!$A$2:$C$378,3,FALSE)</f>
        <v>#N/A</v>
      </c>
      <c r="H881" s="2" t="e">
        <f>VLOOKUP(A881,'All Phosphatases'!$A$2:$C$39,1,FALSE)</f>
        <v>#N/A</v>
      </c>
    </row>
    <row r="882" spans="1:8" ht="15" customHeight="1" x14ac:dyDescent="0.25">
      <c r="A882" s="26" t="s">
        <v>3378</v>
      </c>
      <c r="B882" s="4">
        <v>7</v>
      </c>
      <c r="C882" s="4">
        <v>5</v>
      </c>
      <c r="D882" s="27">
        <v>0.7142857142857143</v>
      </c>
      <c r="E882" s="29">
        <v>0.40924792689956568</v>
      </c>
      <c r="F882" s="5" t="s">
        <v>3379</v>
      </c>
      <c r="G882" s="2" t="e">
        <f>VLOOKUP(A882,'All E3 ligases'!$A$2:$C$378,3,FALSE)</f>
        <v>#N/A</v>
      </c>
      <c r="H882" s="2" t="e">
        <f>VLOOKUP(A882,'All Phosphatases'!$A$2:$C$39,1,FALSE)</f>
        <v>#N/A</v>
      </c>
    </row>
    <row r="883" spans="1:8" ht="15" customHeight="1" x14ac:dyDescent="0.25">
      <c r="A883" s="26" t="s">
        <v>3631</v>
      </c>
      <c r="B883" s="4">
        <v>7</v>
      </c>
      <c r="C883" s="4">
        <v>5</v>
      </c>
      <c r="D883" s="27">
        <v>0.7142857142857143</v>
      </c>
      <c r="E883" s="29">
        <v>0.40924792689956568</v>
      </c>
      <c r="F883" s="5" t="s">
        <v>8295</v>
      </c>
      <c r="G883" s="2" t="e">
        <f>VLOOKUP(A883,'All E3 ligases'!$A$2:$C$378,3,FALSE)</f>
        <v>#N/A</v>
      </c>
      <c r="H883" s="2" t="e">
        <f>VLOOKUP(A883,'All Phosphatases'!$A$2:$C$39,1,FALSE)</f>
        <v>#N/A</v>
      </c>
    </row>
    <row r="884" spans="1:8" ht="15" customHeight="1" x14ac:dyDescent="0.25">
      <c r="A884" s="26" t="s">
        <v>3679</v>
      </c>
      <c r="B884" s="4">
        <v>7</v>
      </c>
      <c r="C884" s="4">
        <v>5</v>
      </c>
      <c r="D884" s="27">
        <v>0.7142857142857143</v>
      </c>
      <c r="E884" s="29">
        <v>0.40924792689956568</v>
      </c>
      <c r="F884" s="5" t="s">
        <v>3680</v>
      </c>
      <c r="G884" s="2" t="e">
        <f>VLOOKUP(A884,'All E3 ligases'!$A$2:$C$378,3,FALSE)</f>
        <v>#N/A</v>
      </c>
      <c r="H884" s="2" t="e">
        <f>VLOOKUP(A884,'All Phosphatases'!$A$2:$C$39,1,FALSE)</f>
        <v>#N/A</v>
      </c>
    </row>
    <row r="885" spans="1:8" ht="15" customHeight="1" x14ac:dyDescent="0.25">
      <c r="A885" s="26" t="s">
        <v>3987</v>
      </c>
      <c r="B885" s="4">
        <v>7</v>
      </c>
      <c r="C885" s="4">
        <v>5</v>
      </c>
      <c r="D885" s="27">
        <v>0.7142857142857143</v>
      </c>
      <c r="E885" s="29">
        <v>0.40924792689956568</v>
      </c>
      <c r="F885" s="5" t="s">
        <v>3988</v>
      </c>
      <c r="G885" s="2" t="e">
        <f>VLOOKUP(A885,'All E3 ligases'!$A$2:$C$378,3,FALSE)</f>
        <v>#N/A</v>
      </c>
      <c r="H885" s="2" t="e">
        <f>VLOOKUP(A885,'All Phosphatases'!$A$2:$C$39,1,FALSE)</f>
        <v>#N/A</v>
      </c>
    </row>
    <row r="886" spans="1:8" ht="15" customHeight="1" x14ac:dyDescent="0.25">
      <c r="A886" s="26" t="s">
        <v>5176</v>
      </c>
      <c r="B886" s="4">
        <v>7</v>
      </c>
      <c r="C886" s="4">
        <v>5</v>
      </c>
      <c r="D886" s="27">
        <v>0.7142857142857143</v>
      </c>
      <c r="E886" s="29">
        <v>0.40924792689956568</v>
      </c>
      <c r="F886" s="5" t="s">
        <v>43</v>
      </c>
      <c r="G886" s="2" t="e">
        <f>VLOOKUP(A886,'All E3 ligases'!$A$2:$C$378,3,FALSE)</f>
        <v>#N/A</v>
      </c>
      <c r="H886" s="2" t="e">
        <f>VLOOKUP(A886,'All Phosphatases'!$A$2:$C$39,1,FALSE)</f>
        <v>#N/A</v>
      </c>
    </row>
    <row r="887" spans="1:8" ht="15" customHeight="1" x14ac:dyDescent="0.25">
      <c r="A887" s="26" t="s">
        <v>5430</v>
      </c>
      <c r="B887" s="4">
        <v>7</v>
      </c>
      <c r="C887" s="4">
        <v>5</v>
      </c>
      <c r="D887" s="27">
        <v>0.7142857142857143</v>
      </c>
      <c r="E887" s="29">
        <v>0.40924792689956568</v>
      </c>
      <c r="F887" s="5" t="s">
        <v>5431</v>
      </c>
      <c r="G887" s="2" t="e">
        <f>VLOOKUP(A887,'All E3 ligases'!$A$2:$C$378,3,FALSE)</f>
        <v>#N/A</v>
      </c>
      <c r="H887" s="2" t="e">
        <f>VLOOKUP(A887,'All Phosphatases'!$A$2:$C$39,1,FALSE)</f>
        <v>#N/A</v>
      </c>
    </row>
    <row r="888" spans="1:8" ht="15" customHeight="1" x14ac:dyDescent="0.25">
      <c r="A888" s="26" t="s">
        <v>6036</v>
      </c>
      <c r="B888" s="4">
        <v>7</v>
      </c>
      <c r="C888" s="4">
        <v>5</v>
      </c>
      <c r="D888" s="27">
        <v>0.7142857142857143</v>
      </c>
      <c r="E888" s="29">
        <v>0.40924792689956568</v>
      </c>
      <c r="F888" s="5" t="s">
        <v>6037</v>
      </c>
      <c r="G888" s="2" t="e">
        <f>VLOOKUP(A888,'All E3 ligases'!$A$2:$C$378,3,FALSE)</f>
        <v>#N/A</v>
      </c>
      <c r="H888" s="2" t="e">
        <f>VLOOKUP(A888,'All Phosphatases'!$A$2:$C$39,1,FALSE)</f>
        <v>#N/A</v>
      </c>
    </row>
    <row r="889" spans="1:8" ht="15" customHeight="1" x14ac:dyDescent="0.25">
      <c r="A889" s="26" t="s">
        <v>6109</v>
      </c>
      <c r="B889" s="4">
        <v>7</v>
      </c>
      <c r="C889" s="4">
        <v>5</v>
      </c>
      <c r="D889" s="27">
        <v>0.7142857142857143</v>
      </c>
      <c r="E889" s="29">
        <v>0.40924792689956568</v>
      </c>
      <c r="F889" s="5" t="s">
        <v>7496</v>
      </c>
      <c r="G889" s="2" t="e">
        <f>VLOOKUP(A889,'All E3 ligases'!$A$2:$C$378,3,FALSE)</f>
        <v>#N/A</v>
      </c>
      <c r="H889" s="2" t="e">
        <f>VLOOKUP(A889,'All Phosphatases'!$A$2:$C$39,1,FALSE)</f>
        <v>#N/A</v>
      </c>
    </row>
    <row r="890" spans="1:8" ht="15" customHeight="1" x14ac:dyDescent="0.25">
      <c r="A890" s="26" t="s">
        <v>6359</v>
      </c>
      <c r="B890" s="4">
        <v>7</v>
      </c>
      <c r="C890" s="4">
        <v>5</v>
      </c>
      <c r="D890" s="27">
        <v>0.7142857142857143</v>
      </c>
      <c r="E890" s="29">
        <v>0.40924792689956568</v>
      </c>
      <c r="F890" s="5" t="s">
        <v>6360</v>
      </c>
      <c r="G890" s="2" t="e">
        <f>VLOOKUP(A890,'All E3 ligases'!$A$2:$C$378,3,FALSE)</f>
        <v>#N/A</v>
      </c>
      <c r="H890" s="2" t="e">
        <f>VLOOKUP(A890,'All Phosphatases'!$A$2:$C$39,1,FALSE)</f>
        <v>#N/A</v>
      </c>
    </row>
    <row r="891" spans="1:8" ht="15" customHeight="1" x14ac:dyDescent="0.25">
      <c r="A891" s="26" t="s">
        <v>6375</v>
      </c>
      <c r="B891" s="4">
        <v>7</v>
      </c>
      <c r="C891" s="4">
        <v>5</v>
      </c>
      <c r="D891" s="27">
        <v>0.7142857142857143</v>
      </c>
      <c r="E891" s="29">
        <v>0.40924792689956568</v>
      </c>
      <c r="F891" s="5" t="s">
        <v>8296</v>
      </c>
      <c r="G891" s="2" t="e">
        <f>VLOOKUP(A891,'All E3 ligases'!$A$2:$C$378,3,FALSE)</f>
        <v>#N/A</v>
      </c>
      <c r="H891" s="2" t="e">
        <f>VLOOKUP(A891,'All Phosphatases'!$A$2:$C$39,1,FALSE)</f>
        <v>#N/A</v>
      </c>
    </row>
    <row r="892" spans="1:8" ht="15" customHeight="1" x14ac:dyDescent="0.25">
      <c r="A892" s="26" t="s">
        <v>6485</v>
      </c>
      <c r="B892" s="4">
        <v>7</v>
      </c>
      <c r="C892" s="4">
        <v>5</v>
      </c>
      <c r="D892" s="27">
        <v>0.7142857142857143</v>
      </c>
      <c r="E892" s="29">
        <v>0.40924792689956568</v>
      </c>
      <c r="F892" s="5" t="s">
        <v>6486</v>
      </c>
      <c r="G892" s="2" t="e">
        <f>VLOOKUP(A892,'All E3 ligases'!$A$2:$C$378,3,FALSE)</f>
        <v>#N/A</v>
      </c>
      <c r="H892" s="2" t="e">
        <f>VLOOKUP(A892,'All Phosphatases'!$A$2:$C$39,1,FALSE)</f>
        <v>#N/A</v>
      </c>
    </row>
    <row r="893" spans="1:8" ht="15" customHeight="1" x14ac:dyDescent="0.25">
      <c r="A893" s="26" t="s">
        <v>6889</v>
      </c>
      <c r="B893" s="4">
        <v>7</v>
      </c>
      <c r="C893" s="4">
        <v>5</v>
      </c>
      <c r="D893" s="27">
        <v>0.7142857142857143</v>
      </c>
      <c r="E893" s="29">
        <v>0.40924792689956568</v>
      </c>
      <c r="F893" s="5" t="s">
        <v>6890</v>
      </c>
      <c r="G893" s="2" t="e">
        <f>VLOOKUP(A893,'All E3 ligases'!$A$2:$C$378,3,FALSE)</f>
        <v>#N/A</v>
      </c>
      <c r="H893" s="2" t="e">
        <f>VLOOKUP(A893,'All Phosphatases'!$A$2:$C$39,1,FALSE)</f>
        <v>#N/A</v>
      </c>
    </row>
    <row r="894" spans="1:8" ht="15" customHeight="1" x14ac:dyDescent="0.25">
      <c r="A894" s="26" t="s">
        <v>6941</v>
      </c>
      <c r="B894" s="4">
        <v>7</v>
      </c>
      <c r="C894" s="4">
        <v>5</v>
      </c>
      <c r="D894" s="27">
        <v>0.7142857142857143</v>
      </c>
      <c r="E894" s="29">
        <v>0.40924792689956568</v>
      </c>
      <c r="F894" s="5" t="s">
        <v>6942</v>
      </c>
      <c r="G894" s="2" t="e">
        <f>VLOOKUP(A894,'All E3 ligases'!$A$2:$C$378,3,FALSE)</f>
        <v>#N/A</v>
      </c>
      <c r="H894" s="2" t="e">
        <f>VLOOKUP(A894,'All Phosphatases'!$A$2:$C$39,1,FALSE)</f>
        <v>#N/A</v>
      </c>
    </row>
    <row r="895" spans="1:8" ht="15" customHeight="1" x14ac:dyDescent="0.25">
      <c r="A895" s="26" t="s">
        <v>6988</v>
      </c>
      <c r="B895" s="4">
        <v>7</v>
      </c>
      <c r="C895" s="4">
        <v>5</v>
      </c>
      <c r="D895" s="27">
        <v>0.7142857142857143</v>
      </c>
      <c r="E895" s="29">
        <v>0.40924792689956568</v>
      </c>
      <c r="F895" s="5" t="s">
        <v>7497</v>
      </c>
      <c r="G895" s="2" t="e">
        <f>VLOOKUP(A895,'All E3 ligases'!$A$2:$C$378,3,FALSE)</f>
        <v>#N/A</v>
      </c>
      <c r="H895" s="2" t="e">
        <f>VLOOKUP(A895,'All Phosphatases'!$A$2:$C$39,1,FALSE)</f>
        <v>#N/A</v>
      </c>
    </row>
    <row r="896" spans="1:8" ht="15" customHeight="1" x14ac:dyDescent="0.25">
      <c r="A896" s="26" t="s">
        <v>7016</v>
      </c>
      <c r="B896" s="4">
        <v>7</v>
      </c>
      <c r="C896" s="4">
        <v>5</v>
      </c>
      <c r="D896" s="27">
        <v>0.7142857142857143</v>
      </c>
      <c r="E896" s="29">
        <v>0.40924792689956568</v>
      </c>
      <c r="F896" s="5" t="s">
        <v>7264</v>
      </c>
      <c r="G896" s="2" t="str">
        <f>VLOOKUP(A896,'All E3 ligases'!$A$2:$C$378,3,FALSE)</f>
        <v>RING</v>
      </c>
      <c r="H896" s="2" t="e">
        <f>VLOOKUP(A896,'All Phosphatases'!$A$2:$C$39,1,FALSE)</f>
        <v>#N/A</v>
      </c>
    </row>
    <row r="897" spans="1:8" ht="15" customHeight="1" x14ac:dyDescent="0.25">
      <c r="A897" s="26" t="s">
        <v>6918</v>
      </c>
      <c r="B897" s="4">
        <v>156</v>
      </c>
      <c r="C897" s="4">
        <v>112</v>
      </c>
      <c r="D897" s="27">
        <v>0.71794871794871795</v>
      </c>
      <c r="E897" s="29">
        <v>8.8652122440676176E-3</v>
      </c>
      <c r="F897" s="5" t="s">
        <v>6919</v>
      </c>
      <c r="G897" s="2" t="e">
        <f>VLOOKUP(A897,'All E3 ligases'!$A$2:$C$378,3,FALSE)</f>
        <v>#N/A</v>
      </c>
      <c r="H897" s="2" t="e">
        <f>VLOOKUP(A897,'All Phosphatases'!$A$2:$C$39,1,FALSE)</f>
        <v>#N/A</v>
      </c>
    </row>
    <row r="898" spans="1:8" ht="15" customHeight="1" x14ac:dyDescent="0.25">
      <c r="A898" s="26" t="s">
        <v>2954</v>
      </c>
      <c r="B898" s="4">
        <v>39</v>
      </c>
      <c r="C898" s="4">
        <v>28</v>
      </c>
      <c r="D898" s="27">
        <v>0.71794871794871795</v>
      </c>
      <c r="E898" s="29">
        <v>0.13778482731526595</v>
      </c>
      <c r="F898" s="5" t="s">
        <v>7207</v>
      </c>
      <c r="G898" s="2" t="e">
        <f>VLOOKUP(A898,'All E3 ligases'!$A$2:$C$378,3,FALSE)</f>
        <v>#N/A</v>
      </c>
      <c r="H898" s="2" t="e">
        <f>VLOOKUP(A898,'All Phosphatases'!$A$2:$C$39,1,FALSE)</f>
        <v>#N/A</v>
      </c>
    </row>
    <row r="899" spans="1:8" ht="15" customHeight="1" x14ac:dyDescent="0.25">
      <c r="A899" s="26" t="s">
        <v>6866</v>
      </c>
      <c r="B899" s="4">
        <v>25</v>
      </c>
      <c r="C899" s="4">
        <v>18</v>
      </c>
      <c r="D899" s="27">
        <v>0.72</v>
      </c>
      <c r="E899" s="29">
        <v>0.20942296804822552</v>
      </c>
      <c r="F899" s="5" t="s">
        <v>7916</v>
      </c>
      <c r="G899" s="2" t="e">
        <f>VLOOKUP(A899,'All E3 ligases'!$A$2:$C$378,3,FALSE)</f>
        <v>#N/A</v>
      </c>
      <c r="H899" s="2" t="e">
        <f>VLOOKUP(A899,'All Phosphatases'!$A$2:$C$39,1,FALSE)</f>
        <v>#N/A</v>
      </c>
    </row>
    <row r="900" spans="1:8" ht="15" customHeight="1" x14ac:dyDescent="0.25">
      <c r="A900" s="26" t="s">
        <v>2739</v>
      </c>
      <c r="B900" s="4">
        <v>18</v>
      </c>
      <c r="C900" s="4">
        <v>13</v>
      </c>
      <c r="D900" s="27">
        <v>0.72222222222222221</v>
      </c>
      <c r="E900" s="29">
        <v>0.26535688765687265</v>
      </c>
      <c r="F900" s="5" t="s">
        <v>8168</v>
      </c>
      <c r="G900" s="2" t="e">
        <f>VLOOKUP(A900,'All E3 ligases'!$A$2:$C$378,3,FALSE)</f>
        <v>#N/A</v>
      </c>
      <c r="H900" s="2" t="e">
        <f>VLOOKUP(A900,'All Phosphatases'!$A$2:$C$39,1,FALSE)</f>
        <v>#N/A</v>
      </c>
    </row>
    <row r="901" spans="1:8" ht="15" customHeight="1" x14ac:dyDescent="0.25">
      <c r="A901" s="26" t="s">
        <v>607</v>
      </c>
      <c r="B901" s="4">
        <v>11</v>
      </c>
      <c r="C901" s="4">
        <v>8</v>
      </c>
      <c r="D901" s="27">
        <v>0.72727272727272729</v>
      </c>
      <c r="E901" s="29">
        <v>0.34981919810819945</v>
      </c>
      <c r="F901" s="5" t="s">
        <v>608</v>
      </c>
      <c r="G901" s="2" t="e">
        <f>VLOOKUP(A901,'All E3 ligases'!$A$2:$C$378,3,FALSE)</f>
        <v>#N/A</v>
      </c>
      <c r="H901" s="2" t="e">
        <f>VLOOKUP(A901,'All Phosphatases'!$A$2:$C$39,1,FALSE)</f>
        <v>#N/A</v>
      </c>
    </row>
    <row r="902" spans="1:8" ht="15" customHeight="1" x14ac:dyDescent="0.25">
      <c r="A902" s="26" t="s">
        <v>1985</v>
      </c>
      <c r="B902" s="4">
        <v>11</v>
      </c>
      <c r="C902" s="4">
        <v>8</v>
      </c>
      <c r="D902" s="27">
        <v>0.72727272727272729</v>
      </c>
      <c r="E902" s="29">
        <v>0.34981919810819945</v>
      </c>
      <c r="F902" s="5" t="s">
        <v>1986</v>
      </c>
      <c r="G902" s="2" t="e">
        <f>VLOOKUP(A902,'All E3 ligases'!$A$2:$C$378,3,FALSE)</f>
        <v>#N/A</v>
      </c>
      <c r="H902" s="2" t="e">
        <f>VLOOKUP(A902,'All Phosphatases'!$A$2:$C$39,1,FALSE)</f>
        <v>#N/A</v>
      </c>
    </row>
    <row r="903" spans="1:8" ht="15" customHeight="1" x14ac:dyDescent="0.25">
      <c r="A903" s="26" t="s">
        <v>2320</v>
      </c>
      <c r="B903" s="4">
        <v>11</v>
      </c>
      <c r="C903" s="4">
        <v>8</v>
      </c>
      <c r="D903" s="27">
        <v>0.72727272727272729</v>
      </c>
      <c r="E903" s="29">
        <v>0.34981919810819945</v>
      </c>
      <c r="F903" s="5" t="s">
        <v>2321</v>
      </c>
      <c r="G903" s="2" t="e">
        <f>VLOOKUP(A903,'All E3 ligases'!$A$2:$C$378,3,FALSE)</f>
        <v>#N/A</v>
      </c>
      <c r="H903" s="2" t="e">
        <f>VLOOKUP(A903,'All Phosphatases'!$A$2:$C$39,1,FALSE)</f>
        <v>#N/A</v>
      </c>
    </row>
    <row r="904" spans="1:8" ht="15" customHeight="1" x14ac:dyDescent="0.25">
      <c r="A904" s="26" t="s">
        <v>2342</v>
      </c>
      <c r="B904" s="4">
        <v>11</v>
      </c>
      <c r="C904" s="4">
        <v>8</v>
      </c>
      <c r="D904" s="27">
        <v>0.72727272727272729</v>
      </c>
      <c r="E904" s="29">
        <v>0.34981919810819945</v>
      </c>
      <c r="F904" s="5" t="s">
        <v>7849</v>
      </c>
      <c r="G904" s="2" t="e">
        <f>VLOOKUP(A904,'All E3 ligases'!$A$2:$C$378,3,FALSE)</f>
        <v>#N/A</v>
      </c>
      <c r="H904" s="2" t="e">
        <f>VLOOKUP(A904,'All Phosphatases'!$A$2:$C$39,1,FALSE)</f>
        <v>#N/A</v>
      </c>
    </row>
    <row r="905" spans="1:8" ht="15" customHeight="1" x14ac:dyDescent="0.25">
      <c r="A905" s="26" t="s">
        <v>2706</v>
      </c>
      <c r="B905" s="4">
        <v>11</v>
      </c>
      <c r="C905" s="4">
        <v>8</v>
      </c>
      <c r="D905" s="27">
        <v>0.72727272727272729</v>
      </c>
      <c r="E905" s="29">
        <v>0.34981919810819945</v>
      </c>
      <c r="F905" s="5" t="s">
        <v>2707</v>
      </c>
      <c r="G905" s="2" t="e">
        <f>VLOOKUP(A905,'All E3 ligases'!$A$2:$C$378,3,FALSE)</f>
        <v>#N/A</v>
      </c>
      <c r="H905" s="2" t="e">
        <f>VLOOKUP(A905,'All Phosphatases'!$A$2:$C$39,1,FALSE)</f>
        <v>#N/A</v>
      </c>
    </row>
    <row r="906" spans="1:8" ht="15" customHeight="1" x14ac:dyDescent="0.25">
      <c r="A906" s="26" t="s">
        <v>4082</v>
      </c>
      <c r="B906" s="4">
        <v>11</v>
      </c>
      <c r="C906" s="4">
        <v>8</v>
      </c>
      <c r="D906" s="27">
        <v>0.72727272727272729</v>
      </c>
      <c r="E906" s="29">
        <v>0.34981919810819945</v>
      </c>
      <c r="F906" s="5" t="s">
        <v>8234</v>
      </c>
      <c r="G906" s="2" t="e">
        <f>VLOOKUP(A906,'All E3 ligases'!$A$2:$C$378,3,FALSE)</f>
        <v>#N/A</v>
      </c>
      <c r="H906" s="2" t="e">
        <f>VLOOKUP(A906,'All Phosphatases'!$A$2:$C$39,1,FALSE)</f>
        <v>#N/A</v>
      </c>
    </row>
    <row r="907" spans="1:8" ht="15" customHeight="1" x14ac:dyDescent="0.25">
      <c r="A907" s="26" t="s">
        <v>4906</v>
      </c>
      <c r="B907" s="4">
        <v>11</v>
      </c>
      <c r="C907" s="4">
        <v>8</v>
      </c>
      <c r="D907" s="27">
        <v>0.72727272727272729</v>
      </c>
      <c r="E907" s="29">
        <v>0.34981919810819945</v>
      </c>
      <c r="F907" s="5" t="s">
        <v>8235</v>
      </c>
      <c r="G907" s="2" t="e">
        <f>VLOOKUP(A907,'All E3 ligases'!$A$2:$C$378,3,FALSE)</f>
        <v>#N/A</v>
      </c>
      <c r="H907" s="2" t="e">
        <f>VLOOKUP(A907,'All Phosphatases'!$A$2:$C$39,1,FALSE)</f>
        <v>#N/A</v>
      </c>
    </row>
    <row r="908" spans="1:8" ht="15" customHeight="1" x14ac:dyDescent="0.25">
      <c r="A908" s="26" t="s">
        <v>4949</v>
      </c>
      <c r="B908" s="4">
        <v>11</v>
      </c>
      <c r="C908" s="4">
        <v>8</v>
      </c>
      <c r="D908" s="27">
        <v>0.72727272727272729</v>
      </c>
      <c r="E908" s="29">
        <v>0.34981919810819945</v>
      </c>
      <c r="F908" s="5" t="s">
        <v>8061</v>
      </c>
      <c r="G908" s="2" t="e">
        <f>VLOOKUP(A908,'All E3 ligases'!$A$2:$C$378,3,FALSE)</f>
        <v>#N/A</v>
      </c>
      <c r="H908" s="2" t="e">
        <f>VLOOKUP(A908,'All Phosphatases'!$A$2:$C$39,1,FALSE)</f>
        <v>#N/A</v>
      </c>
    </row>
    <row r="909" spans="1:8" ht="15" customHeight="1" x14ac:dyDescent="0.25">
      <c r="A909" s="26" t="s">
        <v>5359</v>
      </c>
      <c r="B909" s="4">
        <v>11</v>
      </c>
      <c r="C909" s="4">
        <v>8</v>
      </c>
      <c r="D909" s="27">
        <v>0.72727272727272729</v>
      </c>
      <c r="E909" s="29">
        <v>0.34981919810819945</v>
      </c>
      <c r="F909" s="5" t="s">
        <v>5360</v>
      </c>
      <c r="G909" s="2" t="e">
        <f>VLOOKUP(A909,'All E3 ligases'!$A$2:$C$378,3,FALSE)</f>
        <v>#N/A</v>
      </c>
      <c r="H909" s="2" t="e">
        <f>VLOOKUP(A909,'All Phosphatases'!$A$2:$C$39,1,FALSE)</f>
        <v>#N/A</v>
      </c>
    </row>
    <row r="910" spans="1:8" ht="15" customHeight="1" x14ac:dyDescent="0.25">
      <c r="A910" s="26" t="s">
        <v>5804</v>
      </c>
      <c r="B910" s="4">
        <v>11</v>
      </c>
      <c r="C910" s="4">
        <v>8</v>
      </c>
      <c r="D910" s="27">
        <v>0.72727272727272729</v>
      </c>
      <c r="E910" s="29">
        <v>0.34981919810819945</v>
      </c>
      <c r="F910" s="5" t="s">
        <v>5805</v>
      </c>
      <c r="G910" s="2" t="e">
        <f>VLOOKUP(A910,'All E3 ligases'!$A$2:$C$378,3,FALSE)</f>
        <v>#N/A</v>
      </c>
      <c r="H910" s="2" t="e">
        <f>VLOOKUP(A910,'All Phosphatases'!$A$2:$C$39,1,FALSE)</f>
        <v>#N/A</v>
      </c>
    </row>
    <row r="911" spans="1:8" ht="15" customHeight="1" x14ac:dyDescent="0.25">
      <c r="A911" s="26" t="s">
        <v>6601</v>
      </c>
      <c r="B911" s="4">
        <v>11</v>
      </c>
      <c r="C911" s="4">
        <v>8</v>
      </c>
      <c r="D911" s="27">
        <v>0.72727272727272729</v>
      </c>
      <c r="E911" s="29">
        <v>0.34981919810819945</v>
      </c>
      <c r="F911" s="5" t="s">
        <v>6602</v>
      </c>
      <c r="G911" s="2" t="e">
        <f>VLOOKUP(A911,'All E3 ligases'!$A$2:$C$378,3,FALSE)</f>
        <v>#N/A</v>
      </c>
      <c r="H911" s="2" t="e">
        <f>VLOOKUP(A911,'All Phosphatases'!$A$2:$C$39,1,FALSE)</f>
        <v>#N/A</v>
      </c>
    </row>
    <row r="912" spans="1:8" ht="15" customHeight="1" x14ac:dyDescent="0.25">
      <c r="A912" s="26" t="s">
        <v>546</v>
      </c>
      <c r="B912" s="4">
        <v>15</v>
      </c>
      <c r="C912" s="4">
        <v>11</v>
      </c>
      <c r="D912" s="27">
        <v>0.73333333333333328</v>
      </c>
      <c r="E912" s="29">
        <v>0.30714303689944517</v>
      </c>
      <c r="F912" s="5" t="s">
        <v>8187</v>
      </c>
      <c r="G912" s="2" t="e">
        <f>VLOOKUP(A912,'All E3 ligases'!$A$2:$C$378,3,FALSE)</f>
        <v>#N/A</v>
      </c>
      <c r="H912" s="2" t="e">
        <f>VLOOKUP(A912,'All Phosphatases'!$A$2:$C$39,1,FALSE)</f>
        <v>#N/A</v>
      </c>
    </row>
    <row r="913" spans="1:8" ht="15" customHeight="1" x14ac:dyDescent="0.25">
      <c r="A913" s="26" t="s">
        <v>1402</v>
      </c>
      <c r="B913" s="4">
        <v>15</v>
      </c>
      <c r="C913" s="4">
        <v>11</v>
      </c>
      <c r="D913" s="27">
        <v>0.73333333333333328</v>
      </c>
      <c r="E913" s="29">
        <v>0.30714303689944517</v>
      </c>
      <c r="F913" s="5" t="s">
        <v>7926</v>
      </c>
      <c r="G913" s="2" t="e">
        <f>VLOOKUP(A913,'All E3 ligases'!$A$2:$C$378,3,FALSE)</f>
        <v>#N/A</v>
      </c>
      <c r="H913" s="2" t="e">
        <f>VLOOKUP(A913,'All Phosphatases'!$A$2:$C$39,1,FALSE)</f>
        <v>#N/A</v>
      </c>
    </row>
    <row r="914" spans="1:8" ht="15" customHeight="1" x14ac:dyDescent="0.25">
      <c r="A914" s="26" t="s">
        <v>3304</v>
      </c>
      <c r="B914" s="4">
        <v>124</v>
      </c>
      <c r="C914" s="4">
        <v>91</v>
      </c>
      <c r="D914" s="27">
        <v>0.7338709677419355</v>
      </c>
      <c r="E914" s="29">
        <v>2.5506301020101731E-2</v>
      </c>
      <c r="F914" s="5" t="s">
        <v>7963</v>
      </c>
      <c r="G914" s="2" t="e">
        <f>VLOOKUP(A914,'All E3 ligases'!$A$2:$C$378,3,FALSE)</f>
        <v>#N/A</v>
      </c>
      <c r="H914" s="2" t="e">
        <f>VLOOKUP(A914,'All Phosphatases'!$A$2:$C$39,1,FALSE)</f>
        <v>#N/A</v>
      </c>
    </row>
    <row r="915" spans="1:8" ht="15" customHeight="1" x14ac:dyDescent="0.25">
      <c r="A915" s="26" t="s">
        <v>813</v>
      </c>
      <c r="B915" s="4">
        <v>31</v>
      </c>
      <c r="C915" s="4">
        <v>23</v>
      </c>
      <c r="D915" s="27">
        <v>0.74193548387096775</v>
      </c>
      <c r="E915" s="29">
        <v>0.20227469345242863</v>
      </c>
      <c r="F915" s="5" t="s">
        <v>7910</v>
      </c>
      <c r="G915" s="2" t="e">
        <f>VLOOKUP(A915,'All E3 ligases'!$A$2:$C$378,3,FALSE)</f>
        <v>#N/A</v>
      </c>
      <c r="H915" s="2" t="e">
        <f>VLOOKUP(A915,'All Phosphatases'!$A$2:$C$39,1,FALSE)</f>
        <v>#N/A</v>
      </c>
    </row>
    <row r="916" spans="1:8" ht="15" customHeight="1" x14ac:dyDescent="0.25">
      <c r="A916" s="26" t="s">
        <v>386</v>
      </c>
      <c r="B916" s="4">
        <v>20</v>
      </c>
      <c r="C916" s="4">
        <v>15</v>
      </c>
      <c r="D916" s="27">
        <v>0.75</v>
      </c>
      <c r="E916" s="29">
        <v>0.28126122838907913</v>
      </c>
      <c r="F916" s="5" t="s">
        <v>7978</v>
      </c>
      <c r="G916" s="2" t="e">
        <f>VLOOKUP(A916,'All E3 ligases'!$A$2:$C$378,3,FALSE)</f>
        <v>#N/A</v>
      </c>
      <c r="H916" s="2" t="e">
        <f>VLOOKUP(A916,'All Phosphatases'!$A$2:$C$39,1,FALSE)</f>
        <v>#N/A</v>
      </c>
    </row>
    <row r="917" spans="1:8" ht="15" customHeight="1" x14ac:dyDescent="0.25">
      <c r="A917" s="26" t="s">
        <v>3812</v>
      </c>
      <c r="B917" s="4">
        <v>20</v>
      </c>
      <c r="C917" s="4">
        <v>15</v>
      </c>
      <c r="D917" s="27">
        <v>0.75</v>
      </c>
      <c r="E917" s="29">
        <v>0.28126122838907913</v>
      </c>
      <c r="F917" s="5" t="s">
        <v>3813</v>
      </c>
      <c r="G917" s="2" t="e">
        <f>VLOOKUP(A917,'All E3 ligases'!$A$2:$C$378,3,FALSE)</f>
        <v>#N/A</v>
      </c>
      <c r="H917" s="2" t="e">
        <f>VLOOKUP(A917,'All Phosphatases'!$A$2:$C$39,1,FALSE)</f>
        <v>#N/A</v>
      </c>
    </row>
    <row r="918" spans="1:8" ht="15" customHeight="1" x14ac:dyDescent="0.25">
      <c r="A918" s="26" t="s">
        <v>5026</v>
      </c>
      <c r="B918" s="4">
        <v>16</v>
      </c>
      <c r="C918" s="4">
        <v>12</v>
      </c>
      <c r="D918" s="27">
        <v>0.75</v>
      </c>
      <c r="E918" s="29">
        <v>0.31576355799597122</v>
      </c>
      <c r="F918" s="5" t="s">
        <v>5027</v>
      </c>
      <c r="G918" s="2" t="e">
        <f>VLOOKUP(A918,'All E3 ligases'!$A$2:$C$378,3,FALSE)</f>
        <v>#N/A</v>
      </c>
      <c r="H918" s="2" t="e">
        <f>VLOOKUP(A918,'All Phosphatases'!$A$2:$C$39,1,FALSE)</f>
        <v>#N/A</v>
      </c>
    </row>
    <row r="919" spans="1:8" ht="15" customHeight="1" x14ac:dyDescent="0.25">
      <c r="A919" s="26" t="s">
        <v>5391</v>
      </c>
      <c r="B919" s="4">
        <v>16</v>
      </c>
      <c r="C919" s="4">
        <v>12</v>
      </c>
      <c r="D919" s="27">
        <v>0.75</v>
      </c>
      <c r="E919" s="29">
        <v>0.31576355799597122</v>
      </c>
      <c r="F919" s="5" t="s">
        <v>5392</v>
      </c>
      <c r="G919" s="2" t="e">
        <f>VLOOKUP(A919,'All E3 ligases'!$A$2:$C$378,3,FALSE)</f>
        <v>#N/A</v>
      </c>
      <c r="H919" s="2" t="e">
        <f>VLOOKUP(A919,'All Phosphatases'!$A$2:$C$39,1,FALSE)</f>
        <v>#N/A</v>
      </c>
    </row>
    <row r="920" spans="1:8" ht="15" customHeight="1" x14ac:dyDescent="0.25">
      <c r="A920" s="26" t="s">
        <v>5648</v>
      </c>
      <c r="B920" s="4">
        <v>16</v>
      </c>
      <c r="C920" s="4">
        <v>12</v>
      </c>
      <c r="D920" s="27">
        <v>0.75</v>
      </c>
      <c r="E920" s="29">
        <v>0.31576355799597122</v>
      </c>
      <c r="F920" s="5" t="e">
        <v>#N/A</v>
      </c>
      <c r="G920" s="2" t="e">
        <f>VLOOKUP(A920,'All E3 ligases'!$A$2:$C$378,3,FALSE)</f>
        <v>#N/A</v>
      </c>
      <c r="H920" s="2" t="e">
        <f>VLOOKUP(A920,'All Phosphatases'!$A$2:$C$39,1,FALSE)</f>
        <v>#N/A</v>
      </c>
    </row>
    <row r="921" spans="1:8" ht="15" customHeight="1" x14ac:dyDescent="0.25">
      <c r="A921" s="26" t="s">
        <v>56</v>
      </c>
      <c r="B921" s="4">
        <v>12</v>
      </c>
      <c r="C921" s="4">
        <v>9</v>
      </c>
      <c r="D921" s="27">
        <v>0.75</v>
      </c>
      <c r="E921" s="29">
        <v>0.35940283031994991</v>
      </c>
      <c r="F921" s="5" t="s">
        <v>57</v>
      </c>
      <c r="G921" s="2" t="e">
        <f>VLOOKUP(A921,'All E3 ligases'!$A$2:$C$378,3,FALSE)</f>
        <v>#N/A</v>
      </c>
      <c r="H921" s="2" t="e">
        <f>VLOOKUP(A921,'All Phosphatases'!$A$2:$C$39,1,FALSE)</f>
        <v>#N/A</v>
      </c>
    </row>
    <row r="922" spans="1:8" ht="15" customHeight="1" x14ac:dyDescent="0.25">
      <c r="A922" s="26" t="s">
        <v>575</v>
      </c>
      <c r="B922" s="4">
        <v>12</v>
      </c>
      <c r="C922" s="4">
        <v>9</v>
      </c>
      <c r="D922" s="27">
        <v>0.75</v>
      </c>
      <c r="E922" s="29">
        <v>0.35940283031994991</v>
      </c>
      <c r="F922" s="5" t="s">
        <v>576</v>
      </c>
      <c r="G922" s="2" t="e">
        <f>VLOOKUP(A922,'All E3 ligases'!$A$2:$C$378,3,FALSE)</f>
        <v>#N/A</v>
      </c>
      <c r="H922" s="2" t="e">
        <f>VLOOKUP(A922,'All Phosphatases'!$A$2:$C$39,1,FALSE)</f>
        <v>#N/A</v>
      </c>
    </row>
    <row r="923" spans="1:8" ht="15" customHeight="1" x14ac:dyDescent="0.25">
      <c r="A923" s="26" t="s">
        <v>1248</v>
      </c>
      <c r="B923" s="4">
        <v>12</v>
      </c>
      <c r="C923" s="4">
        <v>9</v>
      </c>
      <c r="D923" s="27">
        <v>0.75</v>
      </c>
      <c r="E923" s="29">
        <v>0.35940283031994991</v>
      </c>
      <c r="F923" s="5" t="s">
        <v>1249</v>
      </c>
      <c r="G923" s="2" t="e">
        <f>VLOOKUP(A923,'All E3 ligases'!$A$2:$C$378,3,FALSE)</f>
        <v>#N/A</v>
      </c>
      <c r="H923" s="2" t="e">
        <f>VLOOKUP(A923,'All Phosphatases'!$A$2:$C$39,1,FALSE)</f>
        <v>#N/A</v>
      </c>
    </row>
    <row r="924" spans="1:8" ht="15" customHeight="1" x14ac:dyDescent="0.25">
      <c r="A924" s="26" t="s">
        <v>1553</v>
      </c>
      <c r="B924" s="4">
        <v>12</v>
      </c>
      <c r="C924" s="4">
        <v>9</v>
      </c>
      <c r="D924" s="27">
        <v>0.75</v>
      </c>
      <c r="E924" s="29">
        <v>0.35940283031994991</v>
      </c>
      <c r="F924" s="5" t="s">
        <v>1554</v>
      </c>
      <c r="G924" s="2" t="e">
        <f>VLOOKUP(A924,'All E3 ligases'!$A$2:$C$378,3,FALSE)</f>
        <v>#N/A</v>
      </c>
      <c r="H924" s="2" t="e">
        <f>VLOOKUP(A924,'All Phosphatases'!$A$2:$C$39,1,FALSE)</f>
        <v>#N/A</v>
      </c>
    </row>
    <row r="925" spans="1:8" ht="15" customHeight="1" x14ac:dyDescent="0.25">
      <c r="A925" s="26" t="s">
        <v>1979</v>
      </c>
      <c r="B925" s="4">
        <v>12</v>
      </c>
      <c r="C925" s="4">
        <v>9</v>
      </c>
      <c r="D925" s="27">
        <v>0.75</v>
      </c>
      <c r="E925" s="29">
        <v>0.35940283031994991</v>
      </c>
      <c r="F925" s="5" t="s">
        <v>1980</v>
      </c>
      <c r="G925" s="2" t="e">
        <f>VLOOKUP(A925,'All E3 ligases'!$A$2:$C$378,3,FALSE)</f>
        <v>#N/A</v>
      </c>
      <c r="H925" s="2" t="e">
        <f>VLOOKUP(A925,'All Phosphatases'!$A$2:$C$39,1,FALSE)</f>
        <v>#N/A</v>
      </c>
    </row>
    <row r="926" spans="1:8" ht="15" customHeight="1" x14ac:dyDescent="0.25">
      <c r="A926" s="26" t="s">
        <v>2875</v>
      </c>
      <c r="B926" s="4">
        <v>12</v>
      </c>
      <c r="C926" s="4">
        <v>9</v>
      </c>
      <c r="D926" s="27">
        <v>0.75</v>
      </c>
      <c r="E926" s="29">
        <v>0.35940283031994991</v>
      </c>
      <c r="F926" s="5" t="s">
        <v>7469</v>
      </c>
      <c r="G926" s="2" t="e">
        <f>VLOOKUP(A926,'All E3 ligases'!$A$2:$C$378,3,FALSE)</f>
        <v>#N/A</v>
      </c>
      <c r="H926" s="2" t="e">
        <f>VLOOKUP(A926,'All Phosphatases'!$A$2:$C$39,1,FALSE)</f>
        <v>#N/A</v>
      </c>
    </row>
    <row r="927" spans="1:8" ht="15" customHeight="1" x14ac:dyDescent="0.25">
      <c r="A927" s="26" t="s">
        <v>37</v>
      </c>
      <c r="B927" s="4">
        <v>8</v>
      </c>
      <c r="C927" s="4">
        <v>6</v>
      </c>
      <c r="D927" s="27">
        <v>0.75</v>
      </c>
      <c r="E927" s="29">
        <v>0.41913952427016254</v>
      </c>
      <c r="F927" s="5" t="s">
        <v>38</v>
      </c>
      <c r="G927" s="2" t="e">
        <f>VLOOKUP(A927,'All E3 ligases'!$A$2:$C$378,3,FALSE)</f>
        <v>#N/A</v>
      </c>
      <c r="H927" s="2" t="e">
        <f>VLOOKUP(A927,'All Phosphatases'!$A$2:$C$39,1,FALSE)</f>
        <v>#N/A</v>
      </c>
    </row>
    <row r="928" spans="1:8" ht="15" customHeight="1" x14ac:dyDescent="0.25">
      <c r="A928" s="26" t="s">
        <v>132</v>
      </c>
      <c r="B928" s="4">
        <v>8</v>
      </c>
      <c r="C928" s="4">
        <v>6</v>
      </c>
      <c r="D928" s="27">
        <v>0.75</v>
      </c>
      <c r="E928" s="29">
        <v>0.41913952427016254</v>
      </c>
      <c r="F928" s="5" t="s">
        <v>133</v>
      </c>
      <c r="G928" s="2" t="e">
        <f>VLOOKUP(A928,'All E3 ligases'!$A$2:$C$378,3,FALSE)</f>
        <v>#N/A</v>
      </c>
      <c r="H928" s="2" t="e">
        <f>VLOOKUP(A928,'All Phosphatases'!$A$2:$C$39,1,FALSE)</f>
        <v>#N/A</v>
      </c>
    </row>
    <row r="929" spans="1:8" ht="15" customHeight="1" x14ac:dyDescent="0.25">
      <c r="A929" s="26" t="s">
        <v>495</v>
      </c>
      <c r="B929" s="4">
        <v>8</v>
      </c>
      <c r="C929" s="4">
        <v>6</v>
      </c>
      <c r="D929" s="27">
        <v>0.75</v>
      </c>
      <c r="E929" s="29">
        <v>0.41913952427016254</v>
      </c>
      <c r="F929" s="5" t="s">
        <v>496</v>
      </c>
      <c r="G929" s="2" t="e">
        <f>VLOOKUP(A929,'All E3 ligases'!$A$2:$C$378,3,FALSE)</f>
        <v>#N/A</v>
      </c>
      <c r="H929" s="2" t="e">
        <f>VLOOKUP(A929,'All Phosphatases'!$A$2:$C$39,1,FALSE)</f>
        <v>#N/A</v>
      </c>
    </row>
    <row r="930" spans="1:8" ht="15" customHeight="1" x14ac:dyDescent="0.25">
      <c r="A930" s="26" t="s">
        <v>789</v>
      </c>
      <c r="B930" s="4">
        <v>8</v>
      </c>
      <c r="C930" s="4">
        <v>6</v>
      </c>
      <c r="D930" s="27">
        <v>0.75</v>
      </c>
      <c r="E930" s="29">
        <v>0.41913952427016254</v>
      </c>
      <c r="F930" s="5" t="s">
        <v>7852</v>
      </c>
      <c r="G930" s="2" t="e">
        <f>VLOOKUP(A930,'All E3 ligases'!$A$2:$C$378,3,FALSE)</f>
        <v>#N/A</v>
      </c>
      <c r="H930" s="2" t="e">
        <f>VLOOKUP(A930,'All Phosphatases'!$A$2:$C$39,1,FALSE)</f>
        <v>#N/A</v>
      </c>
    </row>
    <row r="931" spans="1:8" ht="15" customHeight="1" x14ac:dyDescent="0.25">
      <c r="A931" s="26" t="s">
        <v>805</v>
      </c>
      <c r="B931" s="4">
        <v>8</v>
      </c>
      <c r="C931" s="4">
        <v>6</v>
      </c>
      <c r="D931" s="27">
        <v>0.75</v>
      </c>
      <c r="E931" s="29">
        <v>0.41913952427016254</v>
      </c>
      <c r="F931" s="5" t="s">
        <v>806</v>
      </c>
      <c r="G931" s="2" t="e">
        <f>VLOOKUP(A931,'All E3 ligases'!$A$2:$C$378,3,FALSE)</f>
        <v>#N/A</v>
      </c>
      <c r="H931" s="2" t="e">
        <f>VLOOKUP(A931,'All Phosphatases'!$A$2:$C$39,1,FALSE)</f>
        <v>#N/A</v>
      </c>
    </row>
    <row r="932" spans="1:8" ht="15" customHeight="1" x14ac:dyDescent="0.25">
      <c r="A932" s="26" t="s">
        <v>1183</v>
      </c>
      <c r="B932" s="4">
        <v>8</v>
      </c>
      <c r="C932" s="4">
        <v>6</v>
      </c>
      <c r="D932" s="27">
        <v>0.75</v>
      </c>
      <c r="E932" s="29">
        <v>0.41913952427016254</v>
      </c>
      <c r="F932" s="5" t="s">
        <v>8298</v>
      </c>
      <c r="G932" s="2" t="e">
        <f>VLOOKUP(A932,'All E3 ligases'!$A$2:$C$378,3,FALSE)</f>
        <v>#N/A</v>
      </c>
      <c r="H932" s="2" t="e">
        <f>VLOOKUP(A932,'All Phosphatases'!$A$2:$C$39,1,FALSE)</f>
        <v>#N/A</v>
      </c>
    </row>
    <row r="933" spans="1:8" ht="15" customHeight="1" x14ac:dyDescent="0.25">
      <c r="A933" s="26" t="s">
        <v>1213</v>
      </c>
      <c r="B933" s="4">
        <v>8</v>
      </c>
      <c r="C933" s="4">
        <v>6</v>
      </c>
      <c r="D933" s="27">
        <v>0.75</v>
      </c>
      <c r="E933" s="29">
        <v>0.41913952427016254</v>
      </c>
      <c r="F933" s="5" t="s">
        <v>8299</v>
      </c>
      <c r="G933" s="2" t="e">
        <f>VLOOKUP(A933,'All E3 ligases'!$A$2:$C$378,3,FALSE)</f>
        <v>#N/A</v>
      </c>
      <c r="H933" s="2" t="e">
        <f>VLOOKUP(A933,'All Phosphatases'!$A$2:$C$39,1,FALSE)</f>
        <v>#N/A</v>
      </c>
    </row>
    <row r="934" spans="1:8" ht="15" customHeight="1" x14ac:dyDescent="0.25">
      <c r="A934" s="26" t="s">
        <v>1758</v>
      </c>
      <c r="B934" s="4">
        <v>8</v>
      </c>
      <c r="C934" s="4">
        <v>6</v>
      </c>
      <c r="D934" s="27">
        <v>0.75</v>
      </c>
      <c r="E934" s="29">
        <v>0.41913952427016254</v>
      </c>
      <c r="F934" s="5" t="s">
        <v>1759</v>
      </c>
      <c r="G934" s="2" t="e">
        <f>VLOOKUP(A934,'All E3 ligases'!$A$2:$C$378,3,FALSE)</f>
        <v>#N/A</v>
      </c>
      <c r="H934" s="2" t="e">
        <f>VLOOKUP(A934,'All Phosphatases'!$A$2:$C$39,1,FALSE)</f>
        <v>#N/A</v>
      </c>
    </row>
    <row r="935" spans="1:8" ht="15" customHeight="1" x14ac:dyDescent="0.25">
      <c r="A935" s="26" t="s">
        <v>1803</v>
      </c>
      <c r="B935" s="4">
        <v>8</v>
      </c>
      <c r="C935" s="4">
        <v>6</v>
      </c>
      <c r="D935" s="27">
        <v>0.75</v>
      </c>
      <c r="E935" s="29">
        <v>0.41913952427016254</v>
      </c>
      <c r="F935" s="5" t="s">
        <v>1804</v>
      </c>
      <c r="G935" s="2" t="e">
        <f>VLOOKUP(A935,'All E3 ligases'!$A$2:$C$378,3,FALSE)</f>
        <v>#N/A</v>
      </c>
      <c r="H935" s="2" t="e">
        <f>VLOOKUP(A935,'All Phosphatases'!$A$2:$C$39,1,FALSE)</f>
        <v>#N/A</v>
      </c>
    </row>
    <row r="936" spans="1:8" ht="15" customHeight="1" x14ac:dyDescent="0.25">
      <c r="A936" s="26" t="s">
        <v>1906</v>
      </c>
      <c r="B936" s="4">
        <v>8</v>
      </c>
      <c r="C936" s="4">
        <v>6</v>
      </c>
      <c r="D936" s="27">
        <v>0.75</v>
      </c>
      <c r="E936" s="29">
        <v>0.41913952427016254</v>
      </c>
      <c r="F936" s="5" t="s">
        <v>7498</v>
      </c>
      <c r="G936" s="2" t="e">
        <f>VLOOKUP(A936,'All E3 ligases'!$A$2:$C$378,3,FALSE)</f>
        <v>#N/A</v>
      </c>
      <c r="H936" s="2" t="e">
        <f>VLOOKUP(A936,'All Phosphatases'!$A$2:$C$39,1,FALSE)</f>
        <v>#N/A</v>
      </c>
    </row>
    <row r="937" spans="1:8" ht="15" customHeight="1" x14ac:dyDescent="0.25">
      <c r="A937" s="26" t="s">
        <v>2060</v>
      </c>
      <c r="B937" s="4">
        <v>8</v>
      </c>
      <c r="C937" s="4">
        <v>6</v>
      </c>
      <c r="D937" s="27">
        <v>0.75</v>
      </c>
      <c r="E937" s="29">
        <v>0.41913952427016254</v>
      </c>
      <c r="F937" s="5" t="s">
        <v>8300</v>
      </c>
      <c r="G937" s="2" t="e">
        <f>VLOOKUP(A937,'All E3 ligases'!$A$2:$C$378,3,FALSE)</f>
        <v>#N/A</v>
      </c>
      <c r="H937" s="2" t="e">
        <f>VLOOKUP(A937,'All Phosphatases'!$A$2:$C$39,1,FALSE)</f>
        <v>#N/A</v>
      </c>
    </row>
    <row r="938" spans="1:8" ht="15" customHeight="1" x14ac:dyDescent="0.25">
      <c r="A938" s="26" t="s">
        <v>2492</v>
      </c>
      <c r="B938" s="4">
        <v>8</v>
      </c>
      <c r="C938" s="4">
        <v>6</v>
      </c>
      <c r="D938" s="27">
        <v>0.75</v>
      </c>
      <c r="E938" s="29">
        <v>0.41913952427016254</v>
      </c>
      <c r="F938" s="5" t="s">
        <v>8783</v>
      </c>
      <c r="G938" s="2" t="e">
        <f>VLOOKUP(A938,'All E3 ligases'!$A$2:$C$378,3,FALSE)</f>
        <v>#N/A</v>
      </c>
      <c r="H938" s="2" t="e">
        <f>VLOOKUP(A938,'All Phosphatases'!$A$2:$C$39,1,FALSE)</f>
        <v>#N/A</v>
      </c>
    </row>
    <row r="939" spans="1:8" ht="15" customHeight="1" x14ac:dyDescent="0.25">
      <c r="A939" s="26" t="s">
        <v>2582</v>
      </c>
      <c r="B939" s="4">
        <v>8</v>
      </c>
      <c r="C939" s="4">
        <v>6</v>
      </c>
      <c r="D939" s="27">
        <v>0.75</v>
      </c>
      <c r="E939" s="29">
        <v>0.41913952427016254</v>
      </c>
      <c r="F939" s="5" t="s">
        <v>2583</v>
      </c>
      <c r="G939" s="2" t="e">
        <f>VLOOKUP(A939,'All E3 ligases'!$A$2:$C$378,3,FALSE)</f>
        <v>#N/A</v>
      </c>
      <c r="H939" s="2" t="e">
        <f>VLOOKUP(A939,'All Phosphatases'!$A$2:$C$39,1,FALSE)</f>
        <v>#N/A</v>
      </c>
    </row>
    <row r="940" spans="1:8" ht="15" customHeight="1" x14ac:dyDescent="0.25">
      <c r="A940" s="26" t="s">
        <v>3446</v>
      </c>
      <c r="B940" s="4">
        <v>8</v>
      </c>
      <c r="C940" s="4">
        <v>6</v>
      </c>
      <c r="D940" s="27">
        <v>0.75</v>
      </c>
      <c r="E940" s="29">
        <v>0.41913952427016254</v>
      </c>
      <c r="F940" s="5" t="s">
        <v>3447</v>
      </c>
      <c r="G940" s="2" t="e">
        <f>VLOOKUP(A940,'All E3 ligases'!$A$2:$C$378,3,FALSE)</f>
        <v>#N/A</v>
      </c>
      <c r="H940" s="2" t="e">
        <f>VLOOKUP(A940,'All Phosphatases'!$A$2:$C$39,1,FALSE)</f>
        <v>#N/A</v>
      </c>
    </row>
    <row r="941" spans="1:8" ht="15" customHeight="1" x14ac:dyDescent="0.25">
      <c r="A941" s="26" t="s">
        <v>3595</v>
      </c>
      <c r="B941" s="4">
        <v>8</v>
      </c>
      <c r="C941" s="4">
        <v>6</v>
      </c>
      <c r="D941" s="27">
        <v>0.75</v>
      </c>
      <c r="E941" s="29">
        <v>0.41913952427016254</v>
      </c>
      <c r="F941" s="5" t="s">
        <v>3596</v>
      </c>
      <c r="G941" s="2" t="e">
        <f>VLOOKUP(A941,'All E3 ligases'!$A$2:$C$378,3,FALSE)</f>
        <v>#N/A</v>
      </c>
      <c r="H941" s="2" t="e">
        <f>VLOOKUP(A941,'All Phosphatases'!$A$2:$C$39,1,FALSE)</f>
        <v>#N/A</v>
      </c>
    </row>
    <row r="942" spans="1:8" ht="15" customHeight="1" x14ac:dyDescent="0.25">
      <c r="A942" s="26" t="s">
        <v>3845</v>
      </c>
      <c r="B942" s="4">
        <v>8</v>
      </c>
      <c r="C942" s="4">
        <v>6</v>
      </c>
      <c r="D942" s="27">
        <v>0.75</v>
      </c>
      <c r="E942" s="29">
        <v>0.41913952427016254</v>
      </c>
      <c r="F942" s="5" t="s">
        <v>3846</v>
      </c>
      <c r="G942" s="2" t="e">
        <f>VLOOKUP(A942,'All E3 ligases'!$A$2:$C$378,3,FALSE)</f>
        <v>#N/A</v>
      </c>
      <c r="H942" s="2" t="e">
        <f>VLOOKUP(A942,'All Phosphatases'!$A$2:$C$39,1,FALSE)</f>
        <v>#N/A</v>
      </c>
    </row>
    <row r="943" spans="1:8" ht="15" customHeight="1" x14ac:dyDescent="0.25">
      <c r="A943" s="26" t="s">
        <v>3920</v>
      </c>
      <c r="B943" s="4">
        <v>8</v>
      </c>
      <c r="C943" s="4">
        <v>6</v>
      </c>
      <c r="D943" s="27">
        <v>0.75</v>
      </c>
      <c r="E943" s="29">
        <v>0.41913952427016254</v>
      </c>
      <c r="F943" s="5" t="s">
        <v>3921</v>
      </c>
      <c r="G943" s="2" t="e">
        <f>VLOOKUP(A943,'All E3 ligases'!$A$2:$C$378,3,FALSE)</f>
        <v>#N/A</v>
      </c>
      <c r="H943" s="2" t="e">
        <f>VLOOKUP(A943,'All Phosphatases'!$A$2:$C$39,1,FALSE)</f>
        <v>#N/A</v>
      </c>
    </row>
    <row r="944" spans="1:8" ht="15" customHeight="1" x14ac:dyDescent="0.25">
      <c r="A944" s="26" t="s">
        <v>4875</v>
      </c>
      <c r="B944" s="4">
        <v>8</v>
      </c>
      <c r="C944" s="4">
        <v>6</v>
      </c>
      <c r="D944" s="27">
        <v>0.75</v>
      </c>
      <c r="E944" s="29">
        <v>0.41913952427016254</v>
      </c>
      <c r="F944" s="5" t="s">
        <v>7265</v>
      </c>
      <c r="G944" s="2" t="e">
        <f>VLOOKUP(A944,'All E3 ligases'!$A$2:$C$378,3,FALSE)</f>
        <v>#N/A</v>
      </c>
      <c r="H944" s="2" t="e">
        <f>VLOOKUP(A944,'All Phosphatases'!$A$2:$C$39,1,FALSE)</f>
        <v>#N/A</v>
      </c>
    </row>
    <row r="945" spans="1:8" ht="15" customHeight="1" x14ac:dyDescent="0.25">
      <c r="A945" s="26" t="s">
        <v>5081</v>
      </c>
      <c r="B945" s="4">
        <v>8</v>
      </c>
      <c r="C945" s="4">
        <v>6</v>
      </c>
      <c r="D945" s="27">
        <v>0.75</v>
      </c>
      <c r="E945" s="29">
        <v>0.41913952427016254</v>
      </c>
      <c r="F945" s="5" t="s">
        <v>5082</v>
      </c>
      <c r="G945" s="2" t="e">
        <f>VLOOKUP(A945,'All E3 ligases'!$A$2:$C$378,3,FALSE)</f>
        <v>#N/A</v>
      </c>
      <c r="H945" s="2" t="e">
        <f>VLOOKUP(A945,'All Phosphatases'!$A$2:$C$39,1,FALSE)</f>
        <v>#N/A</v>
      </c>
    </row>
    <row r="946" spans="1:8" ht="15" customHeight="1" x14ac:dyDescent="0.25">
      <c r="A946" s="26" t="s">
        <v>5190</v>
      </c>
      <c r="B946" s="4">
        <v>8</v>
      </c>
      <c r="C946" s="4">
        <v>6</v>
      </c>
      <c r="D946" s="27">
        <v>0.75</v>
      </c>
      <c r="E946" s="29">
        <v>0.41913952427016254</v>
      </c>
      <c r="F946" s="5" t="s">
        <v>43</v>
      </c>
      <c r="G946" s="2" t="e">
        <f>VLOOKUP(A946,'All E3 ligases'!$A$2:$C$378,3,FALSE)</f>
        <v>#N/A</v>
      </c>
      <c r="H946" s="2" t="e">
        <f>VLOOKUP(A946,'All Phosphatases'!$A$2:$C$39,1,FALSE)</f>
        <v>#N/A</v>
      </c>
    </row>
    <row r="947" spans="1:8" ht="15" customHeight="1" x14ac:dyDescent="0.25">
      <c r="A947" s="26" t="s">
        <v>5452</v>
      </c>
      <c r="B947" s="4">
        <v>8</v>
      </c>
      <c r="C947" s="4">
        <v>6</v>
      </c>
      <c r="D947" s="27">
        <v>0.75</v>
      </c>
      <c r="E947" s="29">
        <v>0.41913952427016254</v>
      </c>
      <c r="F947" s="5" t="s">
        <v>7996</v>
      </c>
      <c r="G947" s="2" t="e">
        <f>VLOOKUP(A947,'All E3 ligases'!$A$2:$C$378,3,FALSE)</f>
        <v>#N/A</v>
      </c>
      <c r="H947" s="2" t="e">
        <f>VLOOKUP(A947,'All Phosphatases'!$A$2:$C$39,1,FALSE)</f>
        <v>#N/A</v>
      </c>
    </row>
    <row r="948" spans="1:8" ht="15" customHeight="1" x14ac:dyDescent="0.25">
      <c r="A948" s="26" t="s">
        <v>5722</v>
      </c>
      <c r="B948" s="4">
        <v>8</v>
      </c>
      <c r="C948" s="4">
        <v>6</v>
      </c>
      <c r="D948" s="27">
        <v>0.75</v>
      </c>
      <c r="E948" s="29">
        <v>0.41913952427016254</v>
      </c>
      <c r="F948" s="5" t="s">
        <v>5723</v>
      </c>
      <c r="G948" s="2" t="e">
        <f>VLOOKUP(A948,'All E3 ligases'!$A$2:$C$378,3,FALSE)</f>
        <v>#N/A</v>
      </c>
      <c r="H948" s="2" t="e">
        <f>VLOOKUP(A948,'All Phosphatases'!$A$2:$C$39,1,FALSE)</f>
        <v>#N/A</v>
      </c>
    </row>
    <row r="949" spans="1:8" ht="15" customHeight="1" x14ac:dyDescent="0.25">
      <c r="A949" s="26" t="s">
        <v>5917</v>
      </c>
      <c r="B949" s="4">
        <v>8</v>
      </c>
      <c r="C949" s="4">
        <v>6</v>
      </c>
      <c r="D949" s="27">
        <v>0.75</v>
      </c>
      <c r="E949" s="29">
        <v>0.41913952427016254</v>
      </c>
      <c r="F949" s="5" t="s">
        <v>5918</v>
      </c>
      <c r="G949" s="2" t="e">
        <f>VLOOKUP(A949,'All E3 ligases'!$A$2:$C$378,3,FALSE)</f>
        <v>#N/A</v>
      </c>
      <c r="H949" s="2" t="e">
        <f>VLOOKUP(A949,'All Phosphatases'!$A$2:$C$39,1,FALSE)</f>
        <v>#N/A</v>
      </c>
    </row>
    <row r="950" spans="1:8" ht="15" customHeight="1" x14ac:dyDescent="0.25">
      <c r="A950" s="26" t="s">
        <v>6153</v>
      </c>
      <c r="B950" s="4">
        <v>8</v>
      </c>
      <c r="C950" s="4">
        <v>6</v>
      </c>
      <c r="D950" s="27">
        <v>0.75</v>
      </c>
      <c r="E950" s="29">
        <v>0.41913952427016254</v>
      </c>
      <c r="F950" s="5" t="s">
        <v>6154</v>
      </c>
      <c r="G950" s="2" t="str">
        <f>VLOOKUP(A950,'All E3 ligases'!$A$2:$C$378,3,FALSE)</f>
        <v>UBOX</v>
      </c>
      <c r="H950" s="2" t="e">
        <f>VLOOKUP(A950,'All Phosphatases'!$A$2:$C$39,1,FALSE)</f>
        <v>#N/A</v>
      </c>
    </row>
    <row r="951" spans="1:8" ht="15" customHeight="1" x14ac:dyDescent="0.25">
      <c r="A951" s="26" t="s">
        <v>6225</v>
      </c>
      <c r="B951" s="4">
        <v>8</v>
      </c>
      <c r="C951" s="4">
        <v>6</v>
      </c>
      <c r="D951" s="27">
        <v>0.75</v>
      </c>
      <c r="E951" s="29">
        <v>0.41913952427016254</v>
      </c>
      <c r="F951" s="5" t="s">
        <v>6226</v>
      </c>
      <c r="G951" s="2" t="e">
        <f>VLOOKUP(A951,'All E3 ligases'!$A$2:$C$378,3,FALSE)</f>
        <v>#N/A</v>
      </c>
      <c r="H951" s="2" t="e">
        <f>VLOOKUP(A951,'All Phosphatases'!$A$2:$C$39,1,FALSE)</f>
        <v>#N/A</v>
      </c>
    </row>
    <row r="952" spans="1:8" ht="15" customHeight="1" x14ac:dyDescent="0.25">
      <c r="A952" s="26" t="s">
        <v>6273</v>
      </c>
      <c r="B952" s="4">
        <v>8</v>
      </c>
      <c r="C952" s="4">
        <v>6</v>
      </c>
      <c r="D952" s="27">
        <v>0.75</v>
      </c>
      <c r="E952" s="29">
        <v>0.41913952427016254</v>
      </c>
      <c r="F952" s="5" t="s">
        <v>6274</v>
      </c>
      <c r="G952" s="2" t="e">
        <f>VLOOKUP(A952,'All E3 ligases'!$A$2:$C$378,3,FALSE)</f>
        <v>#N/A</v>
      </c>
      <c r="H952" s="2" t="e">
        <f>VLOOKUP(A952,'All Phosphatases'!$A$2:$C$39,1,FALSE)</f>
        <v>#N/A</v>
      </c>
    </row>
    <row r="953" spans="1:8" ht="15" customHeight="1" x14ac:dyDescent="0.25">
      <c r="A953" s="26" t="s">
        <v>6650</v>
      </c>
      <c r="B953" s="4">
        <v>8</v>
      </c>
      <c r="C953" s="4">
        <v>6</v>
      </c>
      <c r="D953" s="27">
        <v>0.75</v>
      </c>
      <c r="E953" s="29">
        <v>0.41913952427016254</v>
      </c>
      <c r="F953" s="5" t="s">
        <v>8301</v>
      </c>
      <c r="G953" s="2" t="e">
        <f>VLOOKUP(A953,'All E3 ligases'!$A$2:$C$378,3,FALSE)</f>
        <v>#N/A</v>
      </c>
      <c r="H953" s="2" t="e">
        <f>VLOOKUP(A953,'All Phosphatases'!$A$2:$C$39,1,FALSE)</f>
        <v>#N/A</v>
      </c>
    </row>
    <row r="954" spans="1:8" ht="15" customHeight="1" x14ac:dyDescent="0.25">
      <c r="A954" s="26" t="s">
        <v>7126</v>
      </c>
      <c r="B954" s="4">
        <v>8</v>
      </c>
      <c r="C954" s="4">
        <v>6</v>
      </c>
      <c r="D954" s="27">
        <v>0.75</v>
      </c>
      <c r="E954" s="29">
        <v>0.41913952427016254</v>
      </c>
      <c r="F954" s="5" t="s">
        <v>7127</v>
      </c>
      <c r="G954" s="2" t="e">
        <f>VLOOKUP(A954,'All E3 ligases'!$A$2:$C$378,3,FALSE)</f>
        <v>#N/A</v>
      </c>
      <c r="H954" s="2" t="e">
        <f>VLOOKUP(A954,'All Phosphatases'!$A$2:$C$39,1,FALSE)</f>
        <v>#N/A</v>
      </c>
    </row>
    <row r="955" spans="1:8" ht="15" customHeight="1" x14ac:dyDescent="0.25">
      <c r="A955" s="26" t="s">
        <v>168</v>
      </c>
      <c r="B955" s="4">
        <v>4</v>
      </c>
      <c r="C955" s="4">
        <v>3</v>
      </c>
      <c r="D955" s="27">
        <v>0.75</v>
      </c>
      <c r="E955" s="29">
        <v>0.5176774720426478</v>
      </c>
      <c r="F955" s="5" t="s">
        <v>169</v>
      </c>
      <c r="G955" s="2" t="e">
        <f>VLOOKUP(A955,'All E3 ligases'!$A$2:$C$378,3,FALSE)</f>
        <v>#N/A</v>
      </c>
      <c r="H955" s="2" t="e">
        <f>VLOOKUP(A955,'All Phosphatases'!$A$2:$C$39,1,FALSE)</f>
        <v>#N/A</v>
      </c>
    </row>
    <row r="956" spans="1:8" ht="15" customHeight="1" x14ac:dyDescent="0.25">
      <c r="A956" s="26" t="s">
        <v>600</v>
      </c>
      <c r="B956" s="4">
        <v>4</v>
      </c>
      <c r="C956" s="4">
        <v>3</v>
      </c>
      <c r="D956" s="27">
        <v>0.75</v>
      </c>
      <c r="E956" s="29">
        <v>0.5176774720426478</v>
      </c>
      <c r="F956" s="5" t="s">
        <v>8478</v>
      </c>
      <c r="G956" s="2" t="e">
        <f>VLOOKUP(A956,'All E3 ligases'!$A$2:$C$378,3,FALSE)</f>
        <v>#N/A</v>
      </c>
      <c r="H956" s="2" t="e">
        <f>VLOOKUP(A956,'All Phosphatases'!$A$2:$C$39,1,FALSE)</f>
        <v>#N/A</v>
      </c>
    </row>
    <row r="957" spans="1:8" ht="15" customHeight="1" x14ac:dyDescent="0.25">
      <c r="A957" s="26" t="s">
        <v>614</v>
      </c>
      <c r="B957" s="4">
        <v>4</v>
      </c>
      <c r="C957" s="4">
        <v>3</v>
      </c>
      <c r="D957" s="27">
        <v>0.75</v>
      </c>
      <c r="E957" s="29">
        <v>0.5176774720426478</v>
      </c>
      <c r="F957" s="5" t="s">
        <v>8479</v>
      </c>
      <c r="G957" s="2" t="e">
        <f>VLOOKUP(A957,'All E3 ligases'!$A$2:$C$378,3,FALSE)</f>
        <v>#N/A</v>
      </c>
      <c r="H957" s="2" t="e">
        <f>VLOOKUP(A957,'All Phosphatases'!$A$2:$C$39,1,FALSE)</f>
        <v>#N/A</v>
      </c>
    </row>
    <row r="958" spans="1:8" ht="15" customHeight="1" x14ac:dyDescent="0.25">
      <c r="A958" s="26" t="s">
        <v>639</v>
      </c>
      <c r="B958" s="4">
        <v>4</v>
      </c>
      <c r="C958" s="4">
        <v>3</v>
      </c>
      <c r="D958" s="27">
        <v>0.75</v>
      </c>
      <c r="E958" s="29">
        <v>0.5176774720426478</v>
      </c>
      <c r="F958" s="5" t="s">
        <v>640</v>
      </c>
      <c r="G958" s="2" t="e">
        <f>VLOOKUP(A958,'All E3 ligases'!$A$2:$C$378,3,FALSE)</f>
        <v>#N/A</v>
      </c>
      <c r="H958" s="2" t="e">
        <f>VLOOKUP(A958,'All Phosphatases'!$A$2:$C$39,1,FALSE)</f>
        <v>#N/A</v>
      </c>
    </row>
    <row r="959" spans="1:8" ht="15" customHeight="1" x14ac:dyDescent="0.25">
      <c r="A959" s="26" t="s">
        <v>916</v>
      </c>
      <c r="B959" s="4">
        <v>4</v>
      </c>
      <c r="C959" s="4">
        <v>3</v>
      </c>
      <c r="D959" s="27">
        <v>0.75</v>
      </c>
      <c r="E959" s="29">
        <v>0.5176774720426478</v>
      </c>
      <c r="F959" s="5" t="s">
        <v>917</v>
      </c>
      <c r="G959" s="2" t="e">
        <f>VLOOKUP(A959,'All E3 ligases'!$A$2:$C$378,3,FALSE)</f>
        <v>#N/A</v>
      </c>
      <c r="H959" s="2" t="e">
        <f>VLOOKUP(A959,'All Phosphatases'!$A$2:$C$39,1,FALSE)</f>
        <v>#N/A</v>
      </c>
    </row>
    <row r="960" spans="1:8" ht="15" customHeight="1" x14ac:dyDescent="0.25">
      <c r="A960" s="26" t="s">
        <v>970</v>
      </c>
      <c r="B960" s="4">
        <v>4</v>
      </c>
      <c r="C960" s="4">
        <v>3</v>
      </c>
      <c r="D960" s="27">
        <v>0.75</v>
      </c>
      <c r="E960" s="29">
        <v>0.5176774720426478</v>
      </c>
      <c r="F960" s="5" t="s">
        <v>971</v>
      </c>
      <c r="G960" s="2" t="e">
        <f>VLOOKUP(A960,'All E3 ligases'!$A$2:$C$378,3,FALSE)</f>
        <v>#N/A</v>
      </c>
      <c r="H960" s="2" t="e">
        <f>VLOOKUP(A960,'All Phosphatases'!$A$2:$C$39,1,FALSE)</f>
        <v>#N/A</v>
      </c>
    </row>
    <row r="961" spans="1:8" ht="15" customHeight="1" x14ac:dyDescent="0.25">
      <c r="A961" s="26" t="s">
        <v>1008</v>
      </c>
      <c r="B961" s="4">
        <v>4</v>
      </c>
      <c r="C961" s="4">
        <v>3</v>
      </c>
      <c r="D961" s="27">
        <v>0.75</v>
      </c>
      <c r="E961" s="29">
        <v>0.5176774720426478</v>
      </c>
      <c r="F961" s="5" t="s">
        <v>1009</v>
      </c>
      <c r="G961" s="2" t="e">
        <f>VLOOKUP(A961,'All E3 ligases'!$A$2:$C$378,3,FALSE)</f>
        <v>#N/A</v>
      </c>
      <c r="H961" s="2" t="e">
        <f>VLOOKUP(A961,'All Phosphatases'!$A$2:$C$39,1,FALSE)</f>
        <v>#N/A</v>
      </c>
    </row>
    <row r="962" spans="1:8" ht="15" customHeight="1" x14ac:dyDescent="0.25">
      <c r="A962" s="26" t="s">
        <v>1141</v>
      </c>
      <c r="B962" s="4">
        <v>4</v>
      </c>
      <c r="C962" s="4">
        <v>3</v>
      </c>
      <c r="D962" s="27">
        <v>0.75</v>
      </c>
      <c r="E962" s="29">
        <v>0.5176774720426478</v>
      </c>
      <c r="F962" s="5" t="s">
        <v>1142</v>
      </c>
      <c r="G962" s="2" t="e">
        <f>VLOOKUP(A962,'All E3 ligases'!$A$2:$C$378,3,FALSE)</f>
        <v>#N/A</v>
      </c>
      <c r="H962" s="2" t="e">
        <f>VLOOKUP(A962,'All Phosphatases'!$A$2:$C$39,1,FALSE)</f>
        <v>#N/A</v>
      </c>
    </row>
    <row r="963" spans="1:8" ht="15" customHeight="1" x14ac:dyDescent="0.25">
      <c r="A963" s="26" t="s">
        <v>1159</v>
      </c>
      <c r="B963" s="4">
        <v>4</v>
      </c>
      <c r="C963" s="4">
        <v>3</v>
      </c>
      <c r="D963" s="27">
        <v>0.75</v>
      </c>
      <c r="E963" s="29">
        <v>0.5176774720426478</v>
      </c>
      <c r="F963" s="5" t="s">
        <v>1160</v>
      </c>
      <c r="G963" s="2" t="e">
        <f>VLOOKUP(A963,'All E3 ligases'!$A$2:$C$378,3,FALSE)</f>
        <v>#N/A</v>
      </c>
      <c r="H963" s="2" t="e">
        <f>VLOOKUP(A963,'All Phosphatases'!$A$2:$C$39,1,FALSE)</f>
        <v>#N/A</v>
      </c>
    </row>
    <row r="964" spans="1:8" ht="15" customHeight="1" x14ac:dyDescent="0.25">
      <c r="A964" s="26" t="s">
        <v>1305</v>
      </c>
      <c r="B964" s="4">
        <v>4</v>
      </c>
      <c r="C964" s="4">
        <v>3</v>
      </c>
      <c r="D964" s="27">
        <v>0.75</v>
      </c>
      <c r="E964" s="29">
        <v>0.5176774720426478</v>
      </c>
      <c r="F964" s="5" t="s">
        <v>8480</v>
      </c>
      <c r="G964" s="2" t="e">
        <f>VLOOKUP(A964,'All E3 ligases'!$A$2:$C$378,3,FALSE)</f>
        <v>#N/A</v>
      </c>
      <c r="H964" s="2" t="e">
        <f>VLOOKUP(A964,'All Phosphatases'!$A$2:$C$39,1,FALSE)</f>
        <v>#N/A</v>
      </c>
    </row>
    <row r="965" spans="1:8" ht="15" customHeight="1" x14ac:dyDescent="0.25">
      <c r="A965" s="26" t="s">
        <v>1380</v>
      </c>
      <c r="B965" s="4">
        <v>4</v>
      </c>
      <c r="C965" s="4">
        <v>3</v>
      </c>
      <c r="D965" s="27">
        <v>0.75</v>
      </c>
      <c r="E965" s="29">
        <v>0.5176774720426478</v>
      </c>
      <c r="F965" s="5" t="s">
        <v>1381</v>
      </c>
      <c r="G965" s="2" t="e">
        <f>VLOOKUP(A965,'All E3 ligases'!$A$2:$C$378,3,FALSE)</f>
        <v>#N/A</v>
      </c>
      <c r="H965" s="2" t="str">
        <f>VLOOKUP(A965,'All Phosphatases'!$A$2:$C$39,1,FALSE)</f>
        <v>Ctdsp1</v>
      </c>
    </row>
    <row r="966" spans="1:8" ht="15" customHeight="1" x14ac:dyDescent="0.25">
      <c r="A966" s="26" t="s">
        <v>1627</v>
      </c>
      <c r="B966" s="4">
        <v>4</v>
      </c>
      <c r="C966" s="4">
        <v>3</v>
      </c>
      <c r="D966" s="27">
        <v>0.75</v>
      </c>
      <c r="E966" s="29">
        <v>0.5176774720426478</v>
      </c>
      <c r="F966" s="5" t="s">
        <v>8481</v>
      </c>
      <c r="G966" s="2" t="e">
        <f>VLOOKUP(A966,'All E3 ligases'!$A$2:$C$378,3,FALSE)</f>
        <v>#N/A</v>
      </c>
      <c r="H966" s="2" t="e">
        <f>VLOOKUP(A966,'All Phosphatases'!$A$2:$C$39,1,FALSE)</f>
        <v>#N/A</v>
      </c>
    </row>
    <row r="967" spans="1:8" ht="15" customHeight="1" x14ac:dyDescent="0.25">
      <c r="A967" s="26" t="s">
        <v>1673</v>
      </c>
      <c r="B967" s="4">
        <v>4</v>
      </c>
      <c r="C967" s="4">
        <v>3</v>
      </c>
      <c r="D967" s="27">
        <v>0.75</v>
      </c>
      <c r="E967" s="29">
        <v>0.5176774720426478</v>
      </c>
      <c r="F967" s="5" t="s">
        <v>7585</v>
      </c>
      <c r="G967" s="2" t="e">
        <f>VLOOKUP(A967,'All E3 ligases'!$A$2:$C$378,3,FALSE)</f>
        <v>#N/A</v>
      </c>
      <c r="H967" s="2" t="e">
        <f>VLOOKUP(A967,'All Phosphatases'!$A$2:$C$39,1,FALSE)</f>
        <v>#N/A</v>
      </c>
    </row>
    <row r="968" spans="1:8" ht="15" customHeight="1" x14ac:dyDescent="0.25">
      <c r="A968" s="26" t="s">
        <v>1978</v>
      </c>
      <c r="B968" s="4">
        <v>4</v>
      </c>
      <c r="C968" s="4">
        <v>3</v>
      </c>
      <c r="D968" s="27">
        <v>0.75</v>
      </c>
      <c r="E968" s="29">
        <v>0.5176774720426478</v>
      </c>
      <c r="F968" s="5" t="s">
        <v>7795</v>
      </c>
      <c r="G968" s="2" t="e">
        <f>VLOOKUP(A968,'All E3 ligases'!$A$2:$C$378,3,FALSE)</f>
        <v>#N/A</v>
      </c>
      <c r="H968" s="2" t="e">
        <f>VLOOKUP(A968,'All Phosphatases'!$A$2:$C$39,1,FALSE)</f>
        <v>#N/A</v>
      </c>
    </row>
    <row r="969" spans="1:8" ht="15" customHeight="1" x14ac:dyDescent="0.25">
      <c r="A969" s="26" t="s">
        <v>2242</v>
      </c>
      <c r="B969" s="4">
        <v>4</v>
      </c>
      <c r="C969" s="4">
        <v>3</v>
      </c>
      <c r="D969" s="27">
        <v>0.75</v>
      </c>
      <c r="E969" s="29">
        <v>0.5176774720426478</v>
      </c>
      <c r="F969" s="5" t="s">
        <v>8482</v>
      </c>
      <c r="G969" s="2" t="e">
        <f>VLOOKUP(A969,'All E3 ligases'!$A$2:$C$378,3,FALSE)</f>
        <v>#N/A</v>
      </c>
      <c r="H969" s="2" t="e">
        <f>VLOOKUP(A969,'All Phosphatases'!$A$2:$C$39,1,FALSE)</f>
        <v>#N/A</v>
      </c>
    </row>
    <row r="970" spans="1:8" ht="15" customHeight="1" x14ac:dyDescent="0.25">
      <c r="A970" s="26" t="s">
        <v>2334</v>
      </c>
      <c r="B970" s="4">
        <v>4</v>
      </c>
      <c r="C970" s="4">
        <v>3</v>
      </c>
      <c r="D970" s="27">
        <v>0.75</v>
      </c>
      <c r="E970" s="29">
        <v>0.5176774720426478</v>
      </c>
      <c r="F970" s="5" t="s">
        <v>2335</v>
      </c>
      <c r="G970" s="2" t="e">
        <f>VLOOKUP(A970,'All E3 ligases'!$A$2:$C$378,3,FALSE)</f>
        <v>#N/A</v>
      </c>
      <c r="H970" s="2" t="e">
        <f>VLOOKUP(A970,'All Phosphatases'!$A$2:$C$39,1,FALSE)</f>
        <v>#N/A</v>
      </c>
    </row>
    <row r="971" spans="1:8" ht="15" customHeight="1" x14ac:dyDescent="0.25">
      <c r="A971" s="26" t="s">
        <v>2383</v>
      </c>
      <c r="B971" s="4">
        <v>4</v>
      </c>
      <c r="C971" s="4">
        <v>3</v>
      </c>
      <c r="D971" s="27">
        <v>0.75</v>
      </c>
      <c r="E971" s="29">
        <v>0.5176774720426478</v>
      </c>
      <c r="F971" s="5" t="s">
        <v>7951</v>
      </c>
      <c r="G971" s="2" t="e">
        <f>VLOOKUP(A971,'All E3 ligases'!$A$2:$C$378,3,FALSE)</f>
        <v>#N/A</v>
      </c>
      <c r="H971" s="2" t="e">
        <f>VLOOKUP(A971,'All Phosphatases'!$A$2:$C$39,1,FALSE)</f>
        <v>#N/A</v>
      </c>
    </row>
    <row r="972" spans="1:8" ht="15" customHeight="1" x14ac:dyDescent="0.25">
      <c r="A972" s="26" t="s">
        <v>2433</v>
      </c>
      <c r="B972" s="4">
        <v>4</v>
      </c>
      <c r="C972" s="4">
        <v>3</v>
      </c>
      <c r="D972" s="27">
        <v>0.75</v>
      </c>
      <c r="E972" s="29">
        <v>0.5176774720426478</v>
      </c>
      <c r="F972" s="5" t="s">
        <v>8483</v>
      </c>
      <c r="G972" s="2" t="e">
        <f>VLOOKUP(A972,'All E3 ligases'!$A$2:$C$378,3,FALSE)</f>
        <v>#N/A</v>
      </c>
      <c r="H972" s="2" t="e">
        <f>VLOOKUP(A972,'All Phosphatases'!$A$2:$C$39,1,FALSE)</f>
        <v>#N/A</v>
      </c>
    </row>
    <row r="973" spans="1:8" ht="15" customHeight="1" x14ac:dyDescent="0.25">
      <c r="A973" s="26" t="s">
        <v>2717</v>
      </c>
      <c r="B973" s="4">
        <v>4</v>
      </c>
      <c r="C973" s="4">
        <v>3</v>
      </c>
      <c r="D973" s="27">
        <v>0.75</v>
      </c>
      <c r="E973" s="29">
        <v>0.5176774720426478</v>
      </c>
      <c r="F973" s="5" t="s">
        <v>2718</v>
      </c>
      <c r="G973" s="2" t="e">
        <f>VLOOKUP(A973,'All E3 ligases'!$A$2:$C$378,3,FALSE)</f>
        <v>#N/A</v>
      </c>
      <c r="H973" s="2" t="e">
        <f>VLOOKUP(A973,'All Phosphatases'!$A$2:$C$39,1,FALSE)</f>
        <v>#N/A</v>
      </c>
    </row>
    <row r="974" spans="1:8" ht="15" customHeight="1" x14ac:dyDescent="0.25">
      <c r="A974" s="26" t="s">
        <v>2830</v>
      </c>
      <c r="B974" s="4">
        <v>4</v>
      </c>
      <c r="C974" s="4">
        <v>3</v>
      </c>
      <c r="D974" s="27">
        <v>0.75</v>
      </c>
      <c r="E974" s="29">
        <v>0.5176774720426478</v>
      </c>
      <c r="F974" s="5" t="s">
        <v>2831</v>
      </c>
      <c r="G974" s="2" t="e">
        <f>VLOOKUP(A974,'All E3 ligases'!$A$2:$C$378,3,FALSE)</f>
        <v>#N/A</v>
      </c>
      <c r="H974" s="2" t="e">
        <f>VLOOKUP(A974,'All Phosphatases'!$A$2:$C$39,1,FALSE)</f>
        <v>#N/A</v>
      </c>
    </row>
    <row r="975" spans="1:8" ht="15" customHeight="1" x14ac:dyDescent="0.25">
      <c r="A975" s="26" t="s">
        <v>3013</v>
      </c>
      <c r="B975" s="4">
        <v>4</v>
      </c>
      <c r="C975" s="4">
        <v>3</v>
      </c>
      <c r="D975" s="27">
        <v>0.75</v>
      </c>
      <c r="E975" s="29">
        <v>0.5176774720426478</v>
      </c>
      <c r="F975" s="5" t="s">
        <v>3014</v>
      </c>
      <c r="G975" s="2" t="e">
        <f>VLOOKUP(A975,'All E3 ligases'!$A$2:$C$378,3,FALSE)</f>
        <v>#N/A</v>
      </c>
      <c r="H975" s="2" t="e">
        <f>VLOOKUP(A975,'All Phosphatases'!$A$2:$C$39,1,FALSE)</f>
        <v>#N/A</v>
      </c>
    </row>
    <row r="976" spans="1:8" ht="15" customHeight="1" x14ac:dyDescent="0.25">
      <c r="A976" s="26" t="s">
        <v>3165</v>
      </c>
      <c r="B976" s="4">
        <v>4</v>
      </c>
      <c r="C976" s="4">
        <v>3</v>
      </c>
      <c r="D976" s="27">
        <v>0.75</v>
      </c>
      <c r="E976" s="29">
        <v>0.5176774720426478</v>
      </c>
      <c r="F976" s="5" t="s">
        <v>3166</v>
      </c>
      <c r="G976" s="2" t="e">
        <f>VLOOKUP(A976,'All E3 ligases'!$A$2:$C$378,3,FALSE)</f>
        <v>#N/A</v>
      </c>
      <c r="H976" s="2" t="e">
        <f>VLOOKUP(A976,'All Phosphatases'!$A$2:$C$39,1,FALSE)</f>
        <v>#N/A</v>
      </c>
    </row>
    <row r="977" spans="1:8" ht="15" customHeight="1" x14ac:dyDescent="0.25">
      <c r="A977" s="26" t="s">
        <v>3264</v>
      </c>
      <c r="B977" s="4">
        <v>4</v>
      </c>
      <c r="C977" s="4">
        <v>3</v>
      </c>
      <c r="D977" s="27">
        <v>0.75</v>
      </c>
      <c r="E977" s="29">
        <v>0.5176774720426478</v>
      </c>
      <c r="F977" s="5" t="s">
        <v>43</v>
      </c>
      <c r="G977" s="2" t="e">
        <f>VLOOKUP(A977,'All E3 ligases'!$A$2:$C$378,3,FALSE)</f>
        <v>#N/A</v>
      </c>
      <c r="H977" s="2" t="e">
        <f>VLOOKUP(A977,'All Phosphatases'!$A$2:$C$39,1,FALSE)</f>
        <v>#N/A</v>
      </c>
    </row>
    <row r="978" spans="1:8" ht="15" customHeight="1" x14ac:dyDescent="0.25">
      <c r="A978" s="26" t="s">
        <v>3294</v>
      </c>
      <c r="B978" s="4">
        <v>4</v>
      </c>
      <c r="C978" s="4">
        <v>3</v>
      </c>
      <c r="D978" s="27">
        <v>0.75</v>
      </c>
      <c r="E978" s="29">
        <v>0.5176774720426478</v>
      </c>
      <c r="F978" s="5" t="s">
        <v>7317</v>
      </c>
      <c r="G978" s="2" t="e">
        <f>VLOOKUP(A978,'All E3 ligases'!$A$2:$C$378,3,FALSE)</f>
        <v>#N/A</v>
      </c>
      <c r="H978" s="2" t="e">
        <f>VLOOKUP(A978,'All Phosphatases'!$A$2:$C$39,1,FALSE)</f>
        <v>#N/A</v>
      </c>
    </row>
    <row r="979" spans="1:8" ht="15" customHeight="1" x14ac:dyDescent="0.25">
      <c r="A979" s="26" t="s">
        <v>3361</v>
      </c>
      <c r="B979" s="4">
        <v>4</v>
      </c>
      <c r="C979" s="4">
        <v>3</v>
      </c>
      <c r="D979" s="27">
        <v>0.75</v>
      </c>
      <c r="E979" s="29">
        <v>0.5176774720426478</v>
      </c>
      <c r="F979" s="5" t="s">
        <v>8484</v>
      </c>
      <c r="G979" s="2" t="e">
        <f>VLOOKUP(A979,'All E3 ligases'!$A$2:$C$378,3,FALSE)</f>
        <v>#N/A</v>
      </c>
      <c r="H979" s="2" t="e">
        <f>VLOOKUP(A979,'All Phosphatases'!$A$2:$C$39,1,FALSE)</f>
        <v>#N/A</v>
      </c>
    </row>
    <row r="980" spans="1:8" ht="15" customHeight="1" x14ac:dyDescent="0.25">
      <c r="A980" s="26" t="s">
        <v>3400</v>
      </c>
      <c r="B980" s="4">
        <v>4</v>
      </c>
      <c r="C980" s="4">
        <v>3</v>
      </c>
      <c r="D980" s="27">
        <v>0.75</v>
      </c>
      <c r="E980" s="29">
        <v>0.5176774720426478</v>
      </c>
      <c r="F980" s="5" t="s">
        <v>8485</v>
      </c>
      <c r="G980" s="2" t="e">
        <f>VLOOKUP(A980,'All E3 ligases'!$A$2:$C$378,3,FALSE)</f>
        <v>#N/A</v>
      </c>
      <c r="H980" s="2" t="e">
        <f>VLOOKUP(A980,'All Phosphatases'!$A$2:$C$39,1,FALSE)</f>
        <v>#N/A</v>
      </c>
    </row>
    <row r="981" spans="1:8" ht="15" customHeight="1" x14ac:dyDescent="0.25">
      <c r="A981" s="26" t="s">
        <v>3478</v>
      </c>
      <c r="B981" s="4">
        <v>4</v>
      </c>
      <c r="C981" s="4">
        <v>3</v>
      </c>
      <c r="D981" s="27">
        <v>0.75</v>
      </c>
      <c r="E981" s="29">
        <v>0.5176774720426478</v>
      </c>
      <c r="F981" s="5" t="s">
        <v>3479</v>
      </c>
      <c r="G981" s="2" t="e">
        <f>VLOOKUP(A981,'All E3 ligases'!$A$2:$C$378,3,FALSE)</f>
        <v>#N/A</v>
      </c>
      <c r="H981" s="2" t="e">
        <f>VLOOKUP(A981,'All Phosphatases'!$A$2:$C$39,1,FALSE)</f>
        <v>#N/A</v>
      </c>
    </row>
    <row r="982" spans="1:8" ht="15" customHeight="1" x14ac:dyDescent="0.25">
      <c r="A982" s="26" t="s">
        <v>3508</v>
      </c>
      <c r="B982" s="4">
        <v>4</v>
      </c>
      <c r="C982" s="4">
        <v>3</v>
      </c>
      <c r="D982" s="27">
        <v>0.75</v>
      </c>
      <c r="E982" s="29">
        <v>0.5176774720426478</v>
      </c>
      <c r="F982" s="5" t="s">
        <v>7586</v>
      </c>
      <c r="G982" s="2" t="e">
        <f>VLOOKUP(A982,'All E3 ligases'!$A$2:$C$378,3,FALSE)</f>
        <v>#N/A</v>
      </c>
      <c r="H982" s="2" t="e">
        <f>VLOOKUP(A982,'All Phosphatases'!$A$2:$C$39,1,FALSE)</f>
        <v>#N/A</v>
      </c>
    </row>
    <row r="983" spans="1:8" ht="15" customHeight="1" x14ac:dyDescent="0.25">
      <c r="A983" s="26" t="s">
        <v>3591</v>
      </c>
      <c r="B983" s="4">
        <v>4</v>
      </c>
      <c r="C983" s="4">
        <v>3</v>
      </c>
      <c r="D983" s="27">
        <v>0.75</v>
      </c>
      <c r="E983" s="29">
        <v>0.5176774720426478</v>
      </c>
      <c r="F983" s="5" t="s">
        <v>8486</v>
      </c>
      <c r="G983" s="2" t="e">
        <f>VLOOKUP(A983,'All E3 ligases'!$A$2:$C$378,3,FALSE)</f>
        <v>#N/A</v>
      </c>
      <c r="H983" s="2" t="e">
        <f>VLOOKUP(A983,'All Phosphatases'!$A$2:$C$39,1,FALSE)</f>
        <v>#N/A</v>
      </c>
    </row>
    <row r="984" spans="1:8" ht="15" customHeight="1" x14ac:dyDescent="0.25">
      <c r="A984" s="26" t="s">
        <v>3597</v>
      </c>
      <c r="B984" s="4">
        <v>4</v>
      </c>
      <c r="C984" s="4">
        <v>3</v>
      </c>
      <c r="D984" s="27">
        <v>0.75</v>
      </c>
      <c r="E984" s="29">
        <v>0.5176774720426478</v>
      </c>
      <c r="F984" s="5" t="s">
        <v>8487</v>
      </c>
      <c r="G984" s="2" t="e">
        <f>VLOOKUP(A984,'All E3 ligases'!$A$2:$C$378,3,FALSE)</f>
        <v>#N/A</v>
      </c>
      <c r="H984" s="2" t="e">
        <f>VLOOKUP(A984,'All Phosphatases'!$A$2:$C$39,1,FALSE)</f>
        <v>#N/A</v>
      </c>
    </row>
    <row r="985" spans="1:8" ht="15" customHeight="1" x14ac:dyDescent="0.25">
      <c r="A985" s="26" t="s">
        <v>3640</v>
      </c>
      <c r="B985" s="4">
        <v>4</v>
      </c>
      <c r="C985" s="4">
        <v>3</v>
      </c>
      <c r="D985" s="27">
        <v>0.75</v>
      </c>
      <c r="E985" s="29">
        <v>0.5176774720426478</v>
      </c>
      <c r="F985" s="5" t="s">
        <v>8488</v>
      </c>
      <c r="G985" s="2" t="e">
        <f>VLOOKUP(A985,'All E3 ligases'!$A$2:$C$378,3,FALSE)</f>
        <v>#N/A</v>
      </c>
      <c r="H985" s="2" t="e">
        <f>VLOOKUP(A985,'All Phosphatases'!$A$2:$C$39,1,FALSE)</f>
        <v>#N/A</v>
      </c>
    </row>
    <row r="986" spans="1:8" ht="15" customHeight="1" x14ac:dyDescent="0.25">
      <c r="A986" s="26" t="s">
        <v>3684</v>
      </c>
      <c r="B986" s="4">
        <v>4</v>
      </c>
      <c r="C986" s="4">
        <v>3</v>
      </c>
      <c r="D986" s="27">
        <v>0.75</v>
      </c>
      <c r="E986" s="29">
        <v>0.5176774720426478</v>
      </c>
      <c r="F986" s="5" t="s">
        <v>8489</v>
      </c>
      <c r="G986" s="2" t="e">
        <f>VLOOKUP(A986,'All E3 ligases'!$A$2:$C$378,3,FALSE)</f>
        <v>#N/A</v>
      </c>
      <c r="H986" s="2" t="e">
        <f>VLOOKUP(A986,'All Phosphatases'!$A$2:$C$39,1,FALSE)</f>
        <v>#N/A</v>
      </c>
    </row>
    <row r="987" spans="1:8" ht="15" customHeight="1" x14ac:dyDescent="0.25">
      <c r="A987" s="26" t="s">
        <v>3752</v>
      </c>
      <c r="B987" s="4">
        <v>4</v>
      </c>
      <c r="C987" s="4">
        <v>3</v>
      </c>
      <c r="D987" s="27">
        <v>0.75</v>
      </c>
      <c r="E987" s="29">
        <v>0.5176774720426478</v>
      </c>
      <c r="F987" s="5" t="s">
        <v>3753</v>
      </c>
      <c r="G987" s="2" t="e">
        <f>VLOOKUP(A987,'All E3 ligases'!$A$2:$C$378,3,FALSE)</f>
        <v>#N/A</v>
      </c>
      <c r="H987" s="2" t="e">
        <f>VLOOKUP(A987,'All Phosphatases'!$A$2:$C$39,1,FALSE)</f>
        <v>#N/A</v>
      </c>
    </row>
    <row r="988" spans="1:8" ht="15" customHeight="1" x14ac:dyDescent="0.25">
      <c r="A988" s="26" t="s">
        <v>3856</v>
      </c>
      <c r="B988" s="4">
        <v>4</v>
      </c>
      <c r="C988" s="4">
        <v>3</v>
      </c>
      <c r="D988" s="27">
        <v>0.75</v>
      </c>
      <c r="E988" s="29">
        <v>0.5176774720426478</v>
      </c>
      <c r="F988" s="5" t="s">
        <v>3857</v>
      </c>
      <c r="G988" s="2" t="e">
        <f>VLOOKUP(A988,'All E3 ligases'!$A$2:$C$378,3,FALSE)</f>
        <v>#N/A</v>
      </c>
      <c r="H988" s="2" t="e">
        <f>VLOOKUP(A988,'All Phosphatases'!$A$2:$C$39,1,FALSE)</f>
        <v>#N/A</v>
      </c>
    </row>
    <row r="989" spans="1:8" ht="15" customHeight="1" x14ac:dyDescent="0.25">
      <c r="A989" s="26" t="s">
        <v>3971</v>
      </c>
      <c r="B989" s="4">
        <v>4</v>
      </c>
      <c r="C989" s="4">
        <v>3</v>
      </c>
      <c r="D989" s="27">
        <v>0.75</v>
      </c>
      <c r="E989" s="29">
        <v>0.5176774720426478</v>
      </c>
      <c r="F989" s="5" t="s">
        <v>3972</v>
      </c>
      <c r="G989" s="2" t="e">
        <f>VLOOKUP(A989,'All E3 ligases'!$A$2:$C$378,3,FALSE)</f>
        <v>#N/A</v>
      </c>
      <c r="H989" s="2" t="e">
        <f>VLOOKUP(A989,'All Phosphatases'!$A$2:$C$39,1,FALSE)</f>
        <v>#N/A</v>
      </c>
    </row>
    <row r="990" spans="1:8" ht="15" customHeight="1" x14ac:dyDescent="0.25">
      <c r="A990" s="26" t="s">
        <v>4080</v>
      </c>
      <c r="B990" s="4">
        <v>4</v>
      </c>
      <c r="C990" s="4">
        <v>3</v>
      </c>
      <c r="D990" s="27">
        <v>0.75</v>
      </c>
      <c r="E990" s="29">
        <v>0.5176774720426478</v>
      </c>
      <c r="F990" s="5" t="s">
        <v>8490</v>
      </c>
      <c r="G990" s="2" t="e">
        <f>VLOOKUP(A990,'All E3 ligases'!$A$2:$C$378,3,FALSE)</f>
        <v>#N/A</v>
      </c>
      <c r="H990" s="2" t="e">
        <f>VLOOKUP(A990,'All Phosphatases'!$A$2:$C$39,1,FALSE)</f>
        <v>#N/A</v>
      </c>
    </row>
    <row r="991" spans="1:8" ht="15" customHeight="1" x14ac:dyDescent="0.25">
      <c r="A991" s="26" t="s">
        <v>4250</v>
      </c>
      <c r="B991" s="4">
        <v>4</v>
      </c>
      <c r="C991" s="4">
        <v>3</v>
      </c>
      <c r="D991" s="27">
        <v>0.75</v>
      </c>
      <c r="E991" s="29">
        <v>0.5176774720426478</v>
      </c>
      <c r="F991" s="5" t="s">
        <v>4251</v>
      </c>
      <c r="G991" s="2" t="e">
        <f>VLOOKUP(A991,'All E3 ligases'!$A$2:$C$378,3,FALSE)</f>
        <v>#N/A</v>
      </c>
      <c r="H991" s="2" t="e">
        <f>VLOOKUP(A991,'All Phosphatases'!$A$2:$C$39,1,FALSE)</f>
        <v>#N/A</v>
      </c>
    </row>
    <row r="992" spans="1:8" ht="15" customHeight="1" x14ac:dyDescent="0.25">
      <c r="A992" s="26" t="s">
        <v>4283</v>
      </c>
      <c r="B992" s="4">
        <v>4</v>
      </c>
      <c r="C992" s="4">
        <v>3</v>
      </c>
      <c r="D992" s="27">
        <v>0.75</v>
      </c>
      <c r="E992" s="29">
        <v>0.5176774720426478</v>
      </c>
      <c r="F992" s="5" t="s">
        <v>4284</v>
      </c>
      <c r="G992" s="2" t="e">
        <f>VLOOKUP(A992,'All E3 ligases'!$A$2:$C$378,3,FALSE)</f>
        <v>#N/A</v>
      </c>
      <c r="H992" s="2" t="e">
        <f>VLOOKUP(A992,'All Phosphatases'!$A$2:$C$39,1,FALSE)</f>
        <v>#N/A</v>
      </c>
    </row>
    <row r="993" spans="1:8" ht="15" customHeight="1" x14ac:dyDescent="0.25">
      <c r="A993" s="26" t="s">
        <v>4335</v>
      </c>
      <c r="B993" s="4">
        <v>4</v>
      </c>
      <c r="C993" s="4">
        <v>3</v>
      </c>
      <c r="D993" s="27">
        <v>0.75</v>
      </c>
      <c r="E993" s="29">
        <v>0.5176774720426478</v>
      </c>
      <c r="F993" s="5" t="s">
        <v>4336</v>
      </c>
      <c r="G993" s="2" t="e">
        <f>VLOOKUP(A993,'All E3 ligases'!$A$2:$C$378,3,FALSE)</f>
        <v>#N/A</v>
      </c>
      <c r="H993" s="2" t="e">
        <f>VLOOKUP(A993,'All Phosphatases'!$A$2:$C$39,1,FALSE)</f>
        <v>#N/A</v>
      </c>
    </row>
    <row r="994" spans="1:8" ht="15" customHeight="1" x14ac:dyDescent="0.25">
      <c r="A994" s="26" t="s">
        <v>4502</v>
      </c>
      <c r="B994" s="4">
        <v>4</v>
      </c>
      <c r="C994" s="4">
        <v>3</v>
      </c>
      <c r="D994" s="27">
        <v>0.75</v>
      </c>
      <c r="E994" s="29">
        <v>0.5176774720426478</v>
      </c>
      <c r="F994" s="5" t="s">
        <v>7318</v>
      </c>
      <c r="G994" s="2" t="e">
        <f>VLOOKUP(A994,'All E3 ligases'!$A$2:$C$378,3,FALSE)</f>
        <v>#N/A</v>
      </c>
      <c r="H994" s="2" t="e">
        <f>VLOOKUP(A994,'All Phosphatases'!$A$2:$C$39,1,FALSE)</f>
        <v>#N/A</v>
      </c>
    </row>
    <row r="995" spans="1:8" ht="15" customHeight="1" x14ac:dyDescent="0.25">
      <c r="A995" s="26" t="s">
        <v>4643</v>
      </c>
      <c r="B995" s="4">
        <v>4</v>
      </c>
      <c r="C995" s="4">
        <v>3</v>
      </c>
      <c r="D995" s="27">
        <v>0.75</v>
      </c>
      <c r="E995" s="29">
        <v>0.5176774720426478</v>
      </c>
      <c r="F995" s="5" t="s">
        <v>4644</v>
      </c>
      <c r="G995" s="2" t="e">
        <f>VLOOKUP(A995,'All E3 ligases'!$A$2:$C$378,3,FALSE)</f>
        <v>#N/A</v>
      </c>
      <c r="H995" s="2" t="e">
        <f>VLOOKUP(A995,'All Phosphatases'!$A$2:$C$39,1,FALSE)</f>
        <v>#N/A</v>
      </c>
    </row>
    <row r="996" spans="1:8" ht="15" customHeight="1" x14ac:dyDescent="0.25">
      <c r="A996" s="26" t="s">
        <v>4663</v>
      </c>
      <c r="B996" s="4">
        <v>4</v>
      </c>
      <c r="C996" s="4">
        <v>3</v>
      </c>
      <c r="D996" s="27">
        <v>0.75</v>
      </c>
      <c r="E996" s="29">
        <v>0.5176774720426478</v>
      </c>
      <c r="F996" s="5" t="s">
        <v>8491</v>
      </c>
      <c r="G996" s="2" t="e">
        <f>VLOOKUP(A996,'All E3 ligases'!$A$2:$C$378,3,FALSE)</f>
        <v>#N/A</v>
      </c>
      <c r="H996" s="2" t="str">
        <f>VLOOKUP(A996,'All Phosphatases'!$A$2:$C$39,1,FALSE)</f>
        <v>Ppm1k</v>
      </c>
    </row>
    <row r="997" spans="1:8" ht="15" customHeight="1" x14ac:dyDescent="0.25">
      <c r="A997" s="26" t="s">
        <v>4726</v>
      </c>
      <c r="B997" s="4">
        <v>4</v>
      </c>
      <c r="C997" s="4">
        <v>3</v>
      </c>
      <c r="D997" s="27">
        <v>0.75</v>
      </c>
      <c r="E997" s="29">
        <v>0.5176774720426478</v>
      </c>
      <c r="F997" s="5" t="s">
        <v>8492</v>
      </c>
      <c r="G997" s="2" t="e">
        <f>VLOOKUP(A997,'All E3 ligases'!$A$2:$C$378,3,FALSE)</f>
        <v>#N/A</v>
      </c>
      <c r="H997" s="2" t="e">
        <f>VLOOKUP(A997,'All Phosphatases'!$A$2:$C$39,1,FALSE)</f>
        <v>#N/A</v>
      </c>
    </row>
    <row r="998" spans="1:8" ht="15" customHeight="1" x14ac:dyDescent="0.25">
      <c r="A998" s="26" t="s">
        <v>4935</v>
      </c>
      <c r="B998" s="4">
        <v>4</v>
      </c>
      <c r="C998" s="4">
        <v>3</v>
      </c>
      <c r="D998" s="27">
        <v>0.75</v>
      </c>
      <c r="E998" s="29">
        <v>0.5176774720426478</v>
      </c>
      <c r="F998" s="5" t="s">
        <v>4936</v>
      </c>
      <c r="G998" s="2" t="e">
        <f>VLOOKUP(A998,'All E3 ligases'!$A$2:$C$378,3,FALSE)</f>
        <v>#N/A</v>
      </c>
      <c r="H998" s="2" t="e">
        <f>VLOOKUP(A998,'All Phosphatases'!$A$2:$C$39,1,FALSE)</f>
        <v>#N/A</v>
      </c>
    </row>
    <row r="999" spans="1:8" ht="15" customHeight="1" x14ac:dyDescent="0.25">
      <c r="A999" s="26" t="s">
        <v>5007</v>
      </c>
      <c r="B999" s="4">
        <v>4</v>
      </c>
      <c r="C999" s="4">
        <v>3</v>
      </c>
      <c r="D999" s="27">
        <v>0.75</v>
      </c>
      <c r="E999" s="29">
        <v>0.5176774720426478</v>
      </c>
      <c r="F999" s="5" t="s">
        <v>7587</v>
      </c>
      <c r="G999" s="2" t="e">
        <f>VLOOKUP(A999,'All E3 ligases'!$A$2:$C$378,3,FALSE)</f>
        <v>#N/A</v>
      </c>
      <c r="H999" s="2" t="e">
        <f>VLOOKUP(A999,'All Phosphatases'!$A$2:$C$39,1,FALSE)</f>
        <v>#N/A</v>
      </c>
    </row>
    <row r="1000" spans="1:8" ht="15" customHeight="1" x14ac:dyDescent="0.25">
      <c r="A1000" s="26" t="s">
        <v>5069</v>
      </c>
      <c r="B1000" s="4">
        <v>4</v>
      </c>
      <c r="C1000" s="4">
        <v>3</v>
      </c>
      <c r="D1000" s="27">
        <v>0.75</v>
      </c>
      <c r="E1000" s="29">
        <v>0.5176774720426478</v>
      </c>
      <c r="F1000" s="5" t="s">
        <v>5070</v>
      </c>
      <c r="G1000" s="2" t="e">
        <f>VLOOKUP(A1000,'All E3 ligases'!$A$2:$C$378,3,FALSE)</f>
        <v>#N/A</v>
      </c>
      <c r="H1000" s="2" t="e">
        <f>VLOOKUP(A1000,'All Phosphatases'!$A$2:$C$39,1,FALSE)</f>
        <v>#N/A</v>
      </c>
    </row>
    <row r="1001" spans="1:8" ht="15" customHeight="1" x14ac:dyDescent="0.25">
      <c r="A1001" s="26" t="s">
        <v>5120</v>
      </c>
      <c r="B1001" s="4">
        <v>4</v>
      </c>
      <c r="C1001" s="4">
        <v>3</v>
      </c>
      <c r="D1001" s="27">
        <v>0.75</v>
      </c>
      <c r="E1001" s="29">
        <v>0.5176774720426478</v>
      </c>
      <c r="F1001" s="5" t="s">
        <v>5121</v>
      </c>
      <c r="G1001" s="2" t="e">
        <f>VLOOKUP(A1001,'All E3 ligases'!$A$2:$C$378,3,FALSE)</f>
        <v>#N/A</v>
      </c>
      <c r="H1001" s="2" t="e">
        <f>VLOOKUP(A1001,'All Phosphatases'!$A$2:$C$39,1,FALSE)</f>
        <v>#N/A</v>
      </c>
    </row>
    <row r="1002" spans="1:8" ht="15" customHeight="1" x14ac:dyDescent="0.25">
      <c r="A1002" s="26" t="s">
        <v>5125</v>
      </c>
      <c r="B1002" s="4">
        <v>4</v>
      </c>
      <c r="C1002" s="4">
        <v>3</v>
      </c>
      <c r="D1002" s="27">
        <v>0.75</v>
      </c>
      <c r="E1002" s="29">
        <v>0.5176774720426478</v>
      </c>
      <c r="F1002" s="5" t="s">
        <v>7319</v>
      </c>
      <c r="G1002" s="2" t="e">
        <f>VLOOKUP(A1002,'All E3 ligases'!$A$2:$C$378,3,FALSE)</f>
        <v>#N/A</v>
      </c>
      <c r="H1002" s="2" t="e">
        <f>VLOOKUP(A1002,'All Phosphatases'!$A$2:$C$39,1,FALSE)</f>
        <v>#N/A</v>
      </c>
    </row>
    <row r="1003" spans="1:8" ht="15" customHeight="1" x14ac:dyDescent="0.25">
      <c r="A1003" s="26" t="s">
        <v>5137</v>
      </c>
      <c r="B1003" s="4">
        <v>4</v>
      </c>
      <c r="C1003" s="4">
        <v>3</v>
      </c>
      <c r="D1003" s="27">
        <v>0.75</v>
      </c>
      <c r="E1003" s="29">
        <v>0.5176774720426478</v>
      </c>
      <c r="F1003" s="5" t="s">
        <v>7870</v>
      </c>
      <c r="G1003" s="2" t="e">
        <f>VLOOKUP(A1003,'All E3 ligases'!$A$2:$C$378,3,FALSE)</f>
        <v>#N/A</v>
      </c>
      <c r="H1003" s="2" t="e">
        <f>VLOOKUP(A1003,'All Phosphatases'!$A$2:$C$39,1,FALSE)</f>
        <v>#N/A</v>
      </c>
    </row>
    <row r="1004" spans="1:8" ht="15" customHeight="1" x14ac:dyDescent="0.25">
      <c r="A1004" s="26" t="s">
        <v>5152</v>
      </c>
      <c r="B1004" s="4">
        <v>4</v>
      </c>
      <c r="C1004" s="4">
        <v>3</v>
      </c>
      <c r="D1004" s="27">
        <v>0.75</v>
      </c>
      <c r="E1004" s="29">
        <v>0.5176774720426478</v>
      </c>
      <c r="F1004" s="5" t="s">
        <v>7588</v>
      </c>
      <c r="G1004" s="2" t="e">
        <f>VLOOKUP(A1004,'All E3 ligases'!$A$2:$C$378,3,FALSE)</f>
        <v>#N/A</v>
      </c>
      <c r="H1004" s="2" t="e">
        <f>VLOOKUP(A1004,'All Phosphatases'!$A$2:$C$39,1,FALSE)</f>
        <v>#N/A</v>
      </c>
    </row>
    <row r="1005" spans="1:8" ht="15" customHeight="1" x14ac:dyDescent="0.25">
      <c r="A1005" s="26" t="s">
        <v>5161</v>
      </c>
      <c r="B1005" s="4">
        <v>4</v>
      </c>
      <c r="C1005" s="4">
        <v>3</v>
      </c>
      <c r="D1005" s="27">
        <v>0.75</v>
      </c>
      <c r="E1005" s="29">
        <v>0.5176774720426478</v>
      </c>
      <c r="F1005" s="5" t="s">
        <v>8493</v>
      </c>
      <c r="G1005" s="2" t="e">
        <f>VLOOKUP(A1005,'All E3 ligases'!$A$2:$C$378,3,FALSE)</f>
        <v>#N/A</v>
      </c>
      <c r="H1005" s="2" t="e">
        <f>VLOOKUP(A1005,'All Phosphatases'!$A$2:$C$39,1,FALSE)</f>
        <v>#N/A</v>
      </c>
    </row>
    <row r="1006" spans="1:8" ht="15" customHeight="1" x14ac:dyDescent="0.25">
      <c r="A1006" s="26" t="s">
        <v>5170</v>
      </c>
      <c r="B1006" s="4">
        <v>4</v>
      </c>
      <c r="C1006" s="4">
        <v>3</v>
      </c>
      <c r="D1006" s="27">
        <v>0.75</v>
      </c>
      <c r="E1006" s="29">
        <v>0.5176774720426478</v>
      </c>
      <c r="F1006" s="5" t="s">
        <v>43</v>
      </c>
      <c r="G1006" s="2" t="e">
        <f>VLOOKUP(A1006,'All E3 ligases'!$A$2:$C$378,3,FALSE)</f>
        <v>#N/A</v>
      </c>
      <c r="H1006" s="2" t="e">
        <f>VLOOKUP(A1006,'All Phosphatases'!$A$2:$C$39,1,FALSE)</f>
        <v>#N/A</v>
      </c>
    </row>
    <row r="1007" spans="1:8" ht="15" customHeight="1" x14ac:dyDescent="0.25">
      <c r="A1007" s="26" t="s">
        <v>5486</v>
      </c>
      <c r="B1007" s="4">
        <v>4</v>
      </c>
      <c r="C1007" s="4">
        <v>3</v>
      </c>
      <c r="D1007" s="27">
        <v>0.75</v>
      </c>
      <c r="E1007" s="29">
        <v>0.5176774720426478</v>
      </c>
      <c r="F1007" s="5" t="s">
        <v>5487</v>
      </c>
      <c r="G1007" s="2" t="e">
        <f>VLOOKUP(A1007,'All E3 ligases'!$A$2:$C$378,3,FALSE)</f>
        <v>#N/A</v>
      </c>
      <c r="H1007" s="2" t="e">
        <f>VLOOKUP(A1007,'All Phosphatases'!$A$2:$C$39,1,FALSE)</f>
        <v>#N/A</v>
      </c>
    </row>
    <row r="1008" spans="1:8" ht="15" customHeight="1" x14ac:dyDescent="0.25">
      <c r="A1008" s="26" t="s">
        <v>5584</v>
      </c>
      <c r="B1008" s="4">
        <v>4</v>
      </c>
      <c r="C1008" s="4">
        <v>3</v>
      </c>
      <c r="D1008" s="27">
        <v>0.75</v>
      </c>
      <c r="E1008" s="29">
        <v>0.5176774720426478</v>
      </c>
      <c r="F1008" s="5" t="s">
        <v>7320</v>
      </c>
      <c r="G1008" s="2" t="e">
        <f>VLOOKUP(A1008,'All E3 ligases'!$A$2:$C$378,3,FALSE)</f>
        <v>#N/A</v>
      </c>
      <c r="H1008" s="2" t="e">
        <f>VLOOKUP(A1008,'All Phosphatases'!$A$2:$C$39,1,FALSE)</f>
        <v>#N/A</v>
      </c>
    </row>
    <row r="1009" spans="1:8" ht="15" customHeight="1" x14ac:dyDescent="0.25">
      <c r="A1009" s="26" t="s">
        <v>5589</v>
      </c>
      <c r="B1009" s="4">
        <v>4</v>
      </c>
      <c r="C1009" s="4">
        <v>3</v>
      </c>
      <c r="D1009" s="27">
        <v>0.75</v>
      </c>
      <c r="E1009" s="29">
        <v>0.5176774720426478</v>
      </c>
      <c r="F1009" s="5" t="s">
        <v>8494</v>
      </c>
      <c r="G1009" s="2" t="e">
        <f>VLOOKUP(A1009,'All E3 ligases'!$A$2:$C$378,3,FALSE)</f>
        <v>#N/A</v>
      </c>
      <c r="H1009" s="2" t="e">
        <f>VLOOKUP(A1009,'All Phosphatases'!$A$2:$C$39,1,FALSE)</f>
        <v>#N/A</v>
      </c>
    </row>
    <row r="1010" spans="1:8" ht="15" customHeight="1" x14ac:dyDescent="0.25">
      <c r="A1010" s="26" t="s">
        <v>5635</v>
      </c>
      <c r="B1010" s="4">
        <v>4</v>
      </c>
      <c r="C1010" s="4">
        <v>3</v>
      </c>
      <c r="D1010" s="27">
        <v>0.75</v>
      </c>
      <c r="E1010" s="29">
        <v>0.5176774720426478</v>
      </c>
      <c r="F1010" s="5" t="s">
        <v>5636</v>
      </c>
      <c r="G1010" s="2" t="e">
        <f>VLOOKUP(A1010,'All E3 ligases'!$A$2:$C$378,3,FALSE)</f>
        <v>#N/A</v>
      </c>
      <c r="H1010" s="2" t="e">
        <f>VLOOKUP(A1010,'All Phosphatases'!$A$2:$C$39,1,FALSE)</f>
        <v>#N/A</v>
      </c>
    </row>
    <row r="1011" spans="1:8" ht="15" customHeight="1" x14ac:dyDescent="0.25">
      <c r="A1011" s="26" t="s">
        <v>5822</v>
      </c>
      <c r="B1011" s="4">
        <v>4</v>
      </c>
      <c r="C1011" s="4">
        <v>3</v>
      </c>
      <c r="D1011" s="27">
        <v>0.75</v>
      </c>
      <c r="E1011" s="29">
        <v>0.5176774720426478</v>
      </c>
      <c r="F1011" s="5" t="s">
        <v>7906</v>
      </c>
      <c r="G1011" s="2" t="e">
        <f>VLOOKUP(A1011,'All E3 ligases'!$A$2:$C$378,3,FALSE)</f>
        <v>#N/A</v>
      </c>
      <c r="H1011" s="2" t="e">
        <f>VLOOKUP(A1011,'All Phosphatases'!$A$2:$C$39,1,FALSE)</f>
        <v>#N/A</v>
      </c>
    </row>
    <row r="1012" spans="1:8" ht="15" customHeight="1" x14ac:dyDescent="0.25">
      <c r="A1012" s="26" t="s">
        <v>5831</v>
      </c>
      <c r="B1012" s="4">
        <v>4</v>
      </c>
      <c r="C1012" s="4">
        <v>3</v>
      </c>
      <c r="D1012" s="27">
        <v>0.75</v>
      </c>
      <c r="E1012" s="29">
        <v>0.5176774720426478</v>
      </c>
      <c r="F1012" s="5" t="s">
        <v>5832</v>
      </c>
      <c r="G1012" s="2" t="e">
        <f>VLOOKUP(A1012,'All E3 ligases'!$A$2:$C$378,3,FALSE)</f>
        <v>#N/A</v>
      </c>
      <c r="H1012" s="2" t="e">
        <f>VLOOKUP(A1012,'All Phosphatases'!$A$2:$C$39,1,FALSE)</f>
        <v>#N/A</v>
      </c>
    </row>
    <row r="1013" spans="1:8" ht="15" customHeight="1" x14ac:dyDescent="0.25">
      <c r="A1013" s="26" t="s">
        <v>5854</v>
      </c>
      <c r="B1013" s="4">
        <v>4</v>
      </c>
      <c r="C1013" s="4">
        <v>3</v>
      </c>
      <c r="D1013" s="27">
        <v>0.75</v>
      </c>
      <c r="E1013" s="29">
        <v>0.5176774720426478</v>
      </c>
      <c r="F1013" s="5" t="s">
        <v>5855</v>
      </c>
      <c r="G1013" s="2" t="e">
        <f>VLOOKUP(A1013,'All E3 ligases'!$A$2:$C$378,3,FALSE)</f>
        <v>#N/A</v>
      </c>
      <c r="H1013" s="2" t="e">
        <f>VLOOKUP(A1013,'All Phosphatases'!$A$2:$C$39,1,FALSE)</f>
        <v>#N/A</v>
      </c>
    </row>
    <row r="1014" spans="1:8" ht="15" customHeight="1" x14ac:dyDescent="0.25">
      <c r="A1014" s="26" t="s">
        <v>5863</v>
      </c>
      <c r="B1014" s="4">
        <v>4</v>
      </c>
      <c r="C1014" s="4">
        <v>3</v>
      </c>
      <c r="D1014" s="27">
        <v>0.75</v>
      </c>
      <c r="E1014" s="29">
        <v>0.5176774720426478</v>
      </c>
      <c r="F1014" s="5" t="s">
        <v>5864</v>
      </c>
      <c r="G1014" s="2" t="e">
        <f>VLOOKUP(A1014,'All E3 ligases'!$A$2:$C$378,3,FALSE)</f>
        <v>#N/A</v>
      </c>
      <c r="H1014" s="2" t="e">
        <f>VLOOKUP(A1014,'All Phosphatases'!$A$2:$C$39,1,FALSE)</f>
        <v>#N/A</v>
      </c>
    </row>
    <row r="1015" spans="1:8" ht="15" customHeight="1" x14ac:dyDescent="0.25">
      <c r="A1015" s="26" t="s">
        <v>5886</v>
      </c>
      <c r="B1015" s="4">
        <v>4</v>
      </c>
      <c r="C1015" s="4">
        <v>3</v>
      </c>
      <c r="D1015" s="27">
        <v>0.75</v>
      </c>
      <c r="E1015" s="29">
        <v>0.5176774720426478</v>
      </c>
      <c r="F1015" s="5" t="s">
        <v>8495</v>
      </c>
      <c r="G1015" s="2" t="e">
        <f>VLOOKUP(A1015,'All E3 ligases'!$A$2:$C$378,3,FALSE)</f>
        <v>#N/A</v>
      </c>
      <c r="H1015" s="2" t="e">
        <f>VLOOKUP(A1015,'All Phosphatases'!$A$2:$C$39,1,FALSE)</f>
        <v>#N/A</v>
      </c>
    </row>
    <row r="1016" spans="1:8" ht="15" customHeight="1" x14ac:dyDescent="0.25">
      <c r="A1016" s="26" t="s">
        <v>5903</v>
      </c>
      <c r="B1016" s="4">
        <v>4</v>
      </c>
      <c r="C1016" s="4">
        <v>3</v>
      </c>
      <c r="D1016" s="27">
        <v>0.75</v>
      </c>
      <c r="E1016" s="29">
        <v>0.5176774720426478</v>
      </c>
      <c r="F1016" s="5" t="s">
        <v>5904</v>
      </c>
      <c r="G1016" s="2" t="e">
        <f>VLOOKUP(A1016,'All E3 ligases'!$A$2:$C$378,3,FALSE)</f>
        <v>#N/A</v>
      </c>
      <c r="H1016" s="2" t="e">
        <f>VLOOKUP(A1016,'All Phosphatases'!$A$2:$C$39,1,FALSE)</f>
        <v>#N/A</v>
      </c>
    </row>
    <row r="1017" spans="1:8" ht="15" customHeight="1" x14ac:dyDescent="0.25">
      <c r="A1017" s="26" t="s">
        <v>6078</v>
      </c>
      <c r="B1017" s="4">
        <v>4</v>
      </c>
      <c r="C1017" s="4">
        <v>3</v>
      </c>
      <c r="D1017" s="27">
        <v>0.75</v>
      </c>
      <c r="E1017" s="29">
        <v>0.5176774720426478</v>
      </c>
      <c r="F1017" s="5" t="s">
        <v>6079</v>
      </c>
      <c r="G1017" s="2" t="e">
        <f>VLOOKUP(A1017,'All E3 ligases'!$A$2:$C$378,3,FALSE)</f>
        <v>#N/A</v>
      </c>
      <c r="H1017" s="2" t="e">
        <f>VLOOKUP(A1017,'All Phosphatases'!$A$2:$C$39,1,FALSE)</f>
        <v>#N/A</v>
      </c>
    </row>
    <row r="1018" spans="1:8" ht="15" customHeight="1" x14ac:dyDescent="0.25">
      <c r="A1018" s="26" t="s">
        <v>6346</v>
      </c>
      <c r="B1018" s="4">
        <v>4</v>
      </c>
      <c r="C1018" s="4">
        <v>3</v>
      </c>
      <c r="D1018" s="27">
        <v>0.75</v>
      </c>
      <c r="E1018" s="29">
        <v>0.5176774720426478</v>
      </c>
      <c r="F1018" s="5" t="s">
        <v>6347</v>
      </c>
      <c r="G1018" s="2" t="e">
        <f>VLOOKUP(A1018,'All E3 ligases'!$A$2:$C$378,3,FALSE)</f>
        <v>#N/A</v>
      </c>
      <c r="H1018" s="2" t="e">
        <f>VLOOKUP(A1018,'All Phosphatases'!$A$2:$C$39,1,FALSE)</f>
        <v>#N/A</v>
      </c>
    </row>
    <row r="1019" spans="1:8" ht="15" customHeight="1" x14ac:dyDescent="0.25">
      <c r="A1019" s="26" t="s">
        <v>6438</v>
      </c>
      <c r="B1019" s="4">
        <v>4</v>
      </c>
      <c r="C1019" s="4">
        <v>3</v>
      </c>
      <c r="D1019" s="27">
        <v>0.75</v>
      </c>
      <c r="E1019" s="29">
        <v>0.5176774720426478</v>
      </c>
      <c r="F1019" s="5" t="s">
        <v>6439</v>
      </c>
      <c r="G1019" s="2" t="e">
        <f>VLOOKUP(A1019,'All E3 ligases'!$A$2:$C$378,3,FALSE)</f>
        <v>#N/A</v>
      </c>
      <c r="H1019" s="2" t="e">
        <f>VLOOKUP(A1019,'All Phosphatases'!$A$2:$C$39,1,FALSE)</f>
        <v>#N/A</v>
      </c>
    </row>
    <row r="1020" spans="1:8" ht="15" customHeight="1" x14ac:dyDescent="0.25">
      <c r="A1020" s="26" t="s">
        <v>6445</v>
      </c>
      <c r="B1020" s="4">
        <v>4</v>
      </c>
      <c r="C1020" s="4">
        <v>3</v>
      </c>
      <c r="D1020" s="27">
        <v>0.75</v>
      </c>
      <c r="E1020" s="29">
        <v>0.5176774720426478</v>
      </c>
      <c r="F1020" s="5" t="s">
        <v>6446</v>
      </c>
      <c r="G1020" s="2" t="e">
        <f>VLOOKUP(A1020,'All E3 ligases'!$A$2:$C$378,3,FALSE)</f>
        <v>#N/A</v>
      </c>
      <c r="H1020" s="2" t="e">
        <f>VLOOKUP(A1020,'All Phosphatases'!$A$2:$C$39,1,FALSE)</f>
        <v>#N/A</v>
      </c>
    </row>
    <row r="1021" spans="1:8" ht="15" customHeight="1" x14ac:dyDescent="0.25">
      <c r="A1021" s="26" t="s">
        <v>6502</v>
      </c>
      <c r="B1021" s="4">
        <v>4</v>
      </c>
      <c r="C1021" s="4">
        <v>3</v>
      </c>
      <c r="D1021" s="27">
        <v>0.75</v>
      </c>
      <c r="E1021" s="29">
        <v>0.5176774720426478</v>
      </c>
      <c r="F1021" s="5" t="s">
        <v>6503</v>
      </c>
      <c r="G1021" s="2" t="e">
        <f>VLOOKUP(A1021,'All E3 ligases'!$A$2:$C$378,3,FALSE)</f>
        <v>#N/A</v>
      </c>
      <c r="H1021" s="2" t="e">
        <f>VLOOKUP(A1021,'All Phosphatases'!$A$2:$C$39,1,FALSE)</f>
        <v>#N/A</v>
      </c>
    </row>
    <row r="1022" spans="1:8" ht="15" customHeight="1" x14ac:dyDescent="0.25">
      <c r="A1022" s="26" t="s">
        <v>6768</v>
      </c>
      <c r="B1022" s="4">
        <v>4</v>
      </c>
      <c r="C1022" s="4">
        <v>3</v>
      </c>
      <c r="D1022" s="27">
        <v>0.75</v>
      </c>
      <c r="E1022" s="29">
        <v>0.5176774720426478</v>
      </c>
      <c r="F1022" s="5" t="s">
        <v>6769</v>
      </c>
      <c r="G1022" s="2" t="e">
        <f>VLOOKUP(A1022,'All E3 ligases'!$A$2:$C$378,3,FALSE)</f>
        <v>#N/A</v>
      </c>
      <c r="H1022" s="2" t="e">
        <f>VLOOKUP(A1022,'All Phosphatases'!$A$2:$C$39,1,FALSE)</f>
        <v>#N/A</v>
      </c>
    </row>
    <row r="1023" spans="1:8" ht="15" customHeight="1" x14ac:dyDescent="0.25">
      <c r="A1023" s="26" t="s">
        <v>6778</v>
      </c>
      <c r="B1023" s="4">
        <v>4</v>
      </c>
      <c r="C1023" s="4">
        <v>3</v>
      </c>
      <c r="D1023" s="27">
        <v>0.75</v>
      </c>
      <c r="E1023" s="29">
        <v>0.5176774720426478</v>
      </c>
      <c r="F1023" s="5" t="s">
        <v>6779</v>
      </c>
      <c r="G1023" s="2" t="e">
        <f>VLOOKUP(A1023,'All E3 ligases'!$A$2:$C$378,3,FALSE)</f>
        <v>#N/A</v>
      </c>
      <c r="H1023" s="2" t="e">
        <f>VLOOKUP(A1023,'All Phosphatases'!$A$2:$C$39,1,FALSE)</f>
        <v>#N/A</v>
      </c>
    </row>
    <row r="1024" spans="1:8" ht="15" customHeight="1" x14ac:dyDescent="0.25">
      <c r="A1024" s="26" t="s">
        <v>6782</v>
      </c>
      <c r="B1024" s="4">
        <v>4</v>
      </c>
      <c r="C1024" s="4">
        <v>3</v>
      </c>
      <c r="D1024" s="27">
        <v>0.75</v>
      </c>
      <c r="E1024" s="29">
        <v>0.5176774720426478</v>
      </c>
      <c r="F1024" s="5" t="s">
        <v>6783</v>
      </c>
      <c r="G1024" s="2" t="e">
        <f>VLOOKUP(A1024,'All E3 ligases'!$A$2:$C$378,3,FALSE)</f>
        <v>#N/A</v>
      </c>
      <c r="H1024" s="2" t="e">
        <f>VLOOKUP(A1024,'All Phosphatases'!$A$2:$C$39,1,FALSE)</f>
        <v>#N/A</v>
      </c>
    </row>
    <row r="1025" spans="1:8" ht="15" customHeight="1" x14ac:dyDescent="0.25">
      <c r="A1025" s="26" t="s">
        <v>6811</v>
      </c>
      <c r="B1025" s="4">
        <v>4</v>
      </c>
      <c r="C1025" s="4">
        <v>3</v>
      </c>
      <c r="D1025" s="27">
        <v>0.75</v>
      </c>
      <c r="E1025" s="29">
        <v>0.5176774720426478</v>
      </c>
      <c r="F1025" s="5" t="s">
        <v>8496</v>
      </c>
      <c r="G1025" s="2" t="e">
        <f>VLOOKUP(A1025,'All E3 ligases'!$A$2:$C$378,3,FALSE)</f>
        <v>#N/A</v>
      </c>
      <c r="H1025" s="2" t="e">
        <f>VLOOKUP(A1025,'All Phosphatases'!$A$2:$C$39,1,FALSE)</f>
        <v>#N/A</v>
      </c>
    </row>
    <row r="1026" spans="1:8" ht="15" customHeight="1" x14ac:dyDescent="0.25">
      <c r="A1026" s="26" t="s">
        <v>6836</v>
      </c>
      <c r="B1026" s="4">
        <v>4</v>
      </c>
      <c r="C1026" s="4">
        <v>3</v>
      </c>
      <c r="D1026" s="27">
        <v>0.75</v>
      </c>
      <c r="E1026" s="29">
        <v>0.5176774720426478</v>
      </c>
      <c r="F1026" s="5" t="s">
        <v>6837</v>
      </c>
      <c r="G1026" s="2" t="e">
        <f>VLOOKUP(A1026,'All E3 ligases'!$A$2:$C$378,3,FALSE)</f>
        <v>#N/A</v>
      </c>
      <c r="H1026" s="2" t="e">
        <f>VLOOKUP(A1026,'All Phosphatases'!$A$2:$C$39,1,FALSE)</f>
        <v>#N/A</v>
      </c>
    </row>
    <row r="1027" spans="1:8" ht="15" customHeight="1" x14ac:dyDescent="0.25">
      <c r="A1027" s="26" t="s">
        <v>6973</v>
      </c>
      <c r="B1027" s="4">
        <v>4</v>
      </c>
      <c r="C1027" s="4">
        <v>3</v>
      </c>
      <c r="D1027" s="27">
        <v>0.75</v>
      </c>
      <c r="E1027" s="29">
        <v>0.5176774720426478</v>
      </c>
      <c r="F1027" s="5" t="s">
        <v>6974</v>
      </c>
      <c r="G1027" s="2" t="str">
        <f>VLOOKUP(A1027,'All E3 ligases'!$A$2:$C$378,3,FALSE)</f>
        <v>RING</v>
      </c>
      <c r="H1027" s="2" t="e">
        <f>VLOOKUP(A1027,'All Phosphatases'!$A$2:$C$39,1,FALSE)</f>
        <v>#N/A</v>
      </c>
    </row>
    <row r="1028" spans="1:8" ht="15" customHeight="1" x14ac:dyDescent="0.25">
      <c r="A1028" s="26" t="s">
        <v>7078</v>
      </c>
      <c r="B1028" s="4">
        <v>4</v>
      </c>
      <c r="C1028" s="4">
        <v>3</v>
      </c>
      <c r="D1028" s="27">
        <v>0.75</v>
      </c>
      <c r="E1028" s="29">
        <v>0.5176774720426478</v>
      </c>
      <c r="F1028" s="5" t="s">
        <v>7079</v>
      </c>
      <c r="G1028" s="2" t="e">
        <f>VLOOKUP(A1028,'All E3 ligases'!$A$2:$C$378,3,FALSE)</f>
        <v>#N/A</v>
      </c>
      <c r="H1028" s="2" t="e">
        <f>VLOOKUP(A1028,'All Phosphatases'!$A$2:$C$39,1,FALSE)</f>
        <v>#N/A</v>
      </c>
    </row>
    <row r="1029" spans="1:8" ht="15" customHeight="1" x14ac:dyDescent="0.25">
      <c r="A1029" s="26" t="s">
        <v>7081</v>
      </c>
      <c r="B1029" s="4">
        <v>4</v>
      </c>
      <c r="C1029" s="4">
        <v>3</v>
      </c>
      <c r="D1029" s="27">
        <v>0.75</v>
      </c>
      <c r="E1029" s="29">
        <v>0.5176774720426478</v>
      </c>
      <c r="F1029" s="5" t="s">
        <v>7082</v>
      </c>
      <c r="G1029" s="2" t="e">
        <f>VLOOKUP(A1029,'All E3 ligases'!$A$2:$C$378,3,FALSE)</f>
        <v>#N/A</v>
      </c>
      <c r="H1029" s="2" t="e">
        <f>VLOOKUP(A1029,'All Phosphatases'!$A$2:$C$39,1,FALSE)</f>
        <v>#N/A</v>
      </c>
    </row>
    <row r="1030" spans="1:8" ht="15" customHeight="1" x14ac:dyDescent="0.25">
      <c r="A1030" s="26" t="s">
        <v>7123</v>
      </c>
      <c r="B1030" s="4">
        <v>4</v>
      </c>
      <c r="C1030" s="4">
        <v>3</v>
      </c>
      <c r="D1030" s="27">
        <v>0.75</v>
      </c>
      <c r="E1030" s="29">
        <v>0.5176774720426478</v>
      </c>
      <c r="F1030" s="5" t="s">
        <v>7589</v>
      </c>
      <c r="G1030" s="2" t="e">
        <f>VLOOKUP(A1030,'All E3 ligases'!$A$2:$C$378,3,FALSE)</f>
        <v>#N/A</v>
      </c>
      <c r="H1030" s="2" t="e">
        <f>VLOOKUP(A1030,'All Phosphatases'!$A$2:$C$39,1,FALSE)</f>
        <v>#N/A</v>
      </c>
    </row>
    <row r="1031" spans="1:8" ht="15" customHeight="1" x14ac:dyDescent="0.25">
      <c r="A1031" s="26" t="s">
        <v>99</v>
      </c>
      <c r="B1031" s="4">
        <v>13</v>
      </c>
      <c r="C1031" s="4">
        <v>10</v>
      </c>
      <c r="D1031" s="27">
        <v>0.76923076923076927</v>
      </c>
      <c r="E1031" s="29">
        <v>0.36790299719850161</v>
      </c>
      <c r="F1031" s="5" t="s">
        <v>100</v>
      </c>
      <c r="G1031" s="2" t="e">
        <f>VLOOKUP(A1031,'All E3 ligases'!$A$2:$C$378,3,FALSE)</f>
        <v>#N/A</v>
      </c>
      <c r="H1031" s="2" t="e">
        <f>VLOOKUP(A1031,'All Phosphatases'!$A$2:$C$39,1,FALSE)</f>
        <v>#N/A</v>
      </c>
    </row>
    <row r="1032" spans="1:8" ht="15" customHeight="1" x14ac:dyDescent="0.25">
      <c r="A1032" s="26" t="s">
        <v>111</v>
      </c>
      <c r="B1032" s="4">
        <v>13</v>
      </c>
      <c r="C1032" s="4">
        <v>10</v>
      </c>
      <c r="D1032" s="27">
        <v>0.76923076923076927</v>
      </c>
      <c r="E1032" s="29">
        <v>0.36790299719850161</v>
      </c>
      <c r="F1032" s="5" t="s">
        <v>7472</v>
      </c>
      <c r="G1032" s="2" t="e">
        <f>VLOOKUP(A1032,'All E3 ligases'!$A$2:$C$378,3,FALSE)</f>
        <v>#N/A</v>
      </c>
      <c r="H1032" s="2" t="e">
        <f>VLOOKUP(A1032,'All Phosphatases'!$A$2:$C$39,1,FALSE)</f>
        <v>#N/A</v>
      </c>
    </row>
    <row r="1033" spans="1:8" ht="15" customHeight="1" x14ac:dyDescent="0.25">
      <c r="A1033" s="26" t="s">
        <v>522</v>
      </c>
      <c r="B1033" s="4">
        <v>13</v>
      </c>
      <c r="C1033" s="4">
        <v>10</v>
      </c>
      <c r="D1033" s="27">
        <v>0.76923076923076927</v>
      </c>
      <c r="E1033" s="29">
        <v>0.36790299719850161</v>
      </c>
      <c r="F1033" s="5" t="s">
        <v>523</v>
      </c>
      <c r="G1033" s="2" t="e">
        <f>VLOOKUP(A1033,'All E3 ligases'!$A$2:$C$378,3,FALSE)</f>
        <v>#N/A</v>
      </c>
      <c r="H1033" s="2" t="e">
        <f>VLOOKUP(A1033,'All Phosphatases'!$A$2:$C$39,1,FALSE)</f>
        <v>#N/A</v>
      </c>
    </row>
    <row r="1034" spans="1:8" ht="15" customHeight="1" x14ac:dyDescent="0.25">
      <c r="A1034" s="26" t="s">
        <v>1297</v>
      </c>
      <c r="B1034" s="4">
        <v>13</v>
      </c>
      <c r="C1034" s="4">
        <v>10</v>
      </c>
      <c r="D1034" s="27">
        <v>0.76923076923076927</v>
      </c>
      <c r="E1034" s="29">
        <v>0.36790299719850161</v>
      </c>
      <c r="F1034" s="5" t="s">
        <v>1298</v>
      </c>
      <c r="G1034" s="2" t="e">
        <f>VLOOKUP(A1034,'All E3 ligases'!$A$2:$C$378,3,FALSE)</f>
        <v>#N/A</v>
      </c>
      <c r="H1034" s="2" t="e">
        <f>VLOOKUP(A1034,'All Phosphatases'!$A$2:$C$39,1,FALSE)</f>
        <v>#N/A</v>
      </c>
    </row>
    <row r="1035" spans="1:8" ht="15" customHeight="1" x14ac:dyDescent="0.25">
      <c r="A1035" s="26" t="s">
        <v>2028</v>
      </c>
      <c r="B1035" s="4">
        <v>13</v>
      </c>
      <c r="C1035" s="4">
        <v>10</v>
      </c>
      <c r="D1035" s="27">
        <v>0.76923076923076927</v>
      </c>
      <c r="E1035" s="29">
        <v>0.36790299719850161</v>
      </c>
      <c r="F1035" s="5" t="s">
        <v>2029</v>
      </c>
      <c r="G1035" s="2" t="e">
        <f>VLOOKUP(A1035,'All E3 ligases'!$A$2:$C$378,3,FALSE)</f>
        <v>#N/A</v>
      </c>
      <c r="H1035" s="2" t="e">
        <f>VLOOKUP(A1035,'All Phosphatases'!$A$2:$C$39,1,FALSE)</f>
        <v>#N/A</v>
      </c>
    </row>
    <row r="1036" spans="1:8" ht="15" customHeight="1" x14ac:dyDescent="0.25">
      <c r="A1036" s="26" t="s">
        <v>2870</v>
      </c>
      <c r="B1036" s="4">
        <v>13</v>
      </c>
      <c r="C1036" s="4">
        <v>10</v>
      </c>
      <c r="D1036" s="27">
        <v>0.76923076923076927</v>
      </c>
      <c r="E1036" s="29">
        <v>0.36790299719850161</v>
      </c>
      <c r="F1036" s="5" t="s">
        <v>7473</v>
      </c>
      <c r="G1036" s="2" t="e">
        <f>VLOOKUP(A1036,'All E3 ligases'!$A$2:$C$378,3,FALSE)</f>
        <v>#N/A</v>
      </c>
      <c r="H1036" s="2" t="e">
        <f>VLOOKUP(A1036,'All Phosphatases'!$A$2:$C$39,1,FALSE)</f>
        <v>#N/A</v>
      </c>
    </row>
    <row r="1037" spans="1:8" ht="15" customHeight="1" x14ac:dyDescent="0.25">
      <c r="A1037" s="26" t="s">
        <v>5055</v>
      </c>
      <c r="B1037" s="4">
        <v>13</v>
      </c>
      <c r="C1037" s="4">
        <v>10</v>
      </c>
      <c r="D1037" s="27">
        <v>0.76923076923076927</v>
      </c>
      <c r="E1037" s="29">
        <v>0.36790299719850161</v>
      </c>
      <c r="F1037" s="5" t="s">
        <v>7991</v>
      </c>
      <c r="G1037" s="2" t="e">
        <f>VLOOKUP(A1037,'All E3 ligases'!$A$2:$C$378,3,FALSE)</f>
        <v>#N/A</v>
      </c>
      <c r="H1037" s="2" t="e">
        <f>VLOOKUP(A1037,'All Phosphatases'!$A$2:$C$39,1,FALSE)</f>
        <v>#N/A</v>
      </c>
    </row>
    <row r="1038" spans="1:8" ht="15" customHeight="1" x14ac:dyDescent="0.25">
      <c r="A1038" s="26" t="s">
        <v>376</v>
      </c>
      <c r="B1038" s="4">
        <v>22</v>
      </c>
      <c r="C1038" s="4">
        <v>17</v>
      </c>
      <c r="D1038" s="27">
        <v>0.77272727272727271</v>
      </c>
      <c r="E1038" s="29">
        <v>0.29519264528631456</v>
      </c>
      <c r="F1038" s="5" t="s">
        <v>7732</v>
      </c>
      <c r="G1038" s="2" t="e">
        <f>VLOOKUP(A1038,'All E3 ligases'!$A$2:$C$378,3,FALSE)</f>
        <v>#N/A</v>
      </c>
      <c r="H1038" s="2" t="e">
        <f>VLOOKUP(A1038,'All Phosphatases'!$A$2:$C$39,1,FALSE)</f>
        <v>#N/A</v>
      </c>
    </row>
    <row r="1039" spans="1:8" ht="15" customHeight="1" x14ac:dyDescent="0.25">
      <c r="A1039" s="26" t="s">
        <v>5473</v>
      </c>
      <c r="B1039" s="4">
        <v>18</v>
      </c>
      <c r="C1039" s="4">
        <v>14</v>
      </c>
      <c r="D1039" s="27">
        <v>0.77777777777777779</v>
      </c>
      <c r="E1039" s="29">
        <v>0.33095753916493026</v>
      </c>
      <c r="F1039" s="5" t="s">
        <v>8220</v>
      </c>
      <c r="G1039" s="2" t="e">
        <f>VLOOKUP(A1039,'All E3 ligases'!$A$2:$C$378,3,FALSE)</f>
        <v>#N/A</v>
      </c>
      <c r="H1039" s="2" t="e">
        <f>VLOOKUP(A1039,'All Phosphatases'!$A$2:$C$39,1,FALSE)</f>
        <v>#N/A</v>
      </c>
    </row>
    <row r="1040" spans="1:8" ht="15" customHeight="1" x14ac:dyDescent="0.25">
      <c r="A1040" s="26" t="s">
        <v>5735</v>
      </c>
      <c r="B1040" s="4">
        <v>18</v>
      </c>
      <c r="C1040" s="4">
        <v>14</v>
      </c>
      <c r="D1040" s="27">
        <v>0.77777777777777779</v>
      </c>
      <c r="E1040" s="29">
        <v>0.33095753916493026</v>
      </c>
      <c r="F1040" s="5" t="s">
        <v>5736</v>
      </c>
      <c r="G1040" s="2" t="e">
        <f>VLOOKUP(A1040,'All E3 ligases'!$A$2:$C$378,3,FALSE)</f>
        <v>#N/A</v>
      </c>
      <c r="H1040" s="2" t="e">
        <f>VLOOKUP(A1040,'All Phosphatases'!$A$2:$C$39,1,FALSE)</f>
        <v>#N/A</v>
      </c>
    </row>
    <row r="1041" spans="1:8" ht="15" customHeight="1" x14ac:dyDescent="0.25">
      <c r="A1041" s="26" t="s">
        <v>550</v>
      </c>
      <c r="B1041" s="4">
        <v>9</v>
      </c>
      <c r="C1041" s="4">
        <v>7</v>
      </c>
      <c r="D1041" s="27">
        <v>0.77777777777777779</v>
      </c>
      <c r="E1041" s="29">
        <v>0.42738905097323993</v>
      </c>
      <c r="F1041" s="5" t="s">
        <v>551</v>
      </c>
      <c r="G1041" s="2" t="e">
        <f>VLOOKUP(A1041,'All E3 ligases'!$A$2:$C$378,3,FALSE)</f>
        <v>#N/A</v>
      </c>
      <c r="H1041" s="2" t="e">
        <f>VLOOKUP(A1041,'All Phosphatases'!$A$2:$C$39,1,FALSE)</f>
        <v>#N/A</v>
      </c>
    </row>
    <row r="1042" spans="1:8" ht="15" customHeight="1" x14ac:dyDescent="0.25">
      <c r="A1042" s="26" t="s">
        <v>1023</v>
      </c>
      <c r="B1042" s="4">
        <v>9</v>
      </c>
      <c r="C1042" s="4">
        <v>7</v>
      </c>
      <c r="D1042" s="27">
        <v>0.77777777777777779</v>
      </c>
      <c r="E1042" s="29">
        <v>0.42738905097323993</v>
      </c>
      <c r="F1042" s="5" t="s">
        <v>8306</v>
      </c>
      <c r="G1042" s="2" t="e">
        <f>VLOOKUP(A1042,'All E3 ligases'!$A$2:$C$378,3,FALSE)</f>
        <v>#N/A</v>
      </c>
      <c r="H1042" s="2" t="e">
        <f>VLOOKUP(A1042,'All Phosphatases'!$A$2:$C$39,1,FALSE)</f>
        <v>#N/A</v>
      </c>
    </row>
    <row r="1043" spans="1:8" ht="15" customHeight="1" x14ac:dyDescent="0.25">
      <c r="A1043" s="26" t="s">
        <v>1138</v>
      </c>
      <c r="B1043" s="4">
        <v>9</v>
      </c>
      <c r="C1043" s="4">
        <v>7</v>
      </c>
      <c r="D1043" s="27">
        <v>0.77777777777777779</v>
      </c>
      <c r="E1043" s="29">
        <v>0.42738905097323993</v>
      </c>
      <c r="F1043" s="5" t="s">
        <v>8307</v>
      </c>
      <c r="G1043" s="2" t="e">
        <f>VLOOKUP(A1043,'All E3 ligases'!$A$2:$C$378,3,FALSE)</f>
        <v>#N/A</v>
      </c>
      <c r="H1043" s="2" t="e">
        <f>VLOOKUP(A1043,'All Phosphatases'!$A$2:$C$39,1,FALSE)</f>
        <v>#N/A</v>
      </c>
    </row>
    <row r="1044" spans="1:8" ht="15" customHeight="1" x14ac:dyDescent="0.25">
      <c r="A1044" s="26" t="s">
        <v>1281</v>
      </c>
      <c r="B1044" s="4">
        <v>9</v>
      </c>
      <c r="C1044" s="4">
        <v>7</v>
      </c>
      <c r="D1044" s="27">
        <v>0.77777777777777779</v>
      </c>
      <c r="E1044" s="29">
        <v>0.42738905097323993</v>
      </c>
      <c r="F1044" s="5" t="s">
        <v>1282</v>
      </c>
      <c r="G1044" s="2" t="e">
        <f>VLOOKUP(A1044,'All E3 ligases'!$A$2:$C$378,3,FALSE)</f>
        <v>#N/A</v>
      </c>
      <c r="H1044" s="2" t="e">
        <f>VLOOKUP(A1044,'All Phosphatases'!$A$2:$C$39,1,FALSE)</f>
        <v>#N/A</v>
      </c>
    </row>
    <row r="1045" spans="1:8" ht="15" customHeight="1" x14ac:dyDescent="0.25">
      <c r="A1045" s="26" t="s">
        <v>1506</v>
      </c>
      <c r="B1045" s="4">
        <v>9</v>
      </c>
      <c r="C1045" s="4">
        <v>7</v>
      </c>
      <c r="D1045" s="27">
        <v>0.77777777777777779</v>
      </c>
      <c r="E1045" s="29">
        <v>0.42738905097323993</v>
      </c>
      <c r="F1045" s="5" t="s">
        <v>1507</v>
      </c>
      <c r="G1045" s="2" t="e">
        <f>VLOOKUP(A1045,'All E3 ligases'!$A$2:$C$378,3,FALSE)</f>
        <v>#N/A</v>
      </c>
      <c r="H1045" s="2" t="e">
        <f>VLOOKUP(A1045,'All Phosphatases'!$A$2:$C$39,1,FALSE)</f>
        <v>#N/A</v>
      </c>
    </row>
    <row r="1046" spans="1:8" ht="15" customHeight="1" x14ac:dyDescent="0.25">
      <c r="A1046" s="26" t="s">
        <v>1606</v>
      </c>
      <c r="B1046" s="4">
        <v>9</v>
      </c>
      <c r="C1046" s="4">
        <v>7</v>
      </c>
      <c r="D1046" s="27">
        <v>0.77777777777777779</v>
      </c>
      <c r="E1046" s="29">
        <v>0.42738905097323993</v>
      </c>
      <c r="F1046" s="5" t="s">
        <v>1607</v>
      </c>
      <c r="G1046" s="2" t="e">
        <f>VLOOKUP(A1046,'All E3 ligases'!$A$2:$C$378,3,FALSE)</f>
        <v>#N/A</v>
      </c>
      <c r="H1046" s="2" t="e">
        <f>VLOOKUP(A1046,'All Phosphatases'!$A$2:$C$39,1,FALSE)</f>
        <v>#N/A</v>
      </c>
    </row>
    <row r="1047" spans="1:8" ht="15" customHeight="1" x14ac:dyDescent="0.25">
      <c r="A1047" s="26" t="s">
        <v>1626</v>
      </c>
      <c r="B1047" s="4">
        <v>9</v>
      </c>
      <c r="C1047" s="4">
        <v>7</v>
      </c>
      <c r="D1047" s="27">
        <v>0.77777777777777779</v>
      </c>
      <c r="E1047" s="29">
        <v>0.42738905097323993</v>
      </c>
      <c r="F1047" s="5" t="s">
        <v>8308</v>
      </c>
      <c r="G1047" s="2" t="e">
        <f>VLOOKUP(A1047,'All E3 ligases'!$A$2:$C$378,3,FALSE)</f>
        <v>#N/A</v>
      </c>
      <c r="H1047" s="2" t="e">
        <f>VLOOKUP(A1047,'All Phosphatases'!$A$2:$C$39,1,FALSE)</f>
        <v>#N/A</v>
      </c>
    </row>
    <row r="1048" spans="1:8" ht="15" customHeight="1" x14ac:dyDescent="0.25">
      <c r="A1048" s="26" t="s">
        <v>1675</v>
      </c>
      <c r="B1048" s="4">
        <v>9</v>
      </c>
      <c r="C1048" s="4">
        <v>7</v>
      </c>
      <c r="D1048" s="27">
        <v>0.77777777777777779</v>
      </c>
      <c r="E1048" s="29">
        <v>0.42738905097323993</v>
      </c>
      <c r="F1048" s="5" t="s">
        <v>1676</v>
      </c>
      <c r="G1048" s="2" t="e">
        <f>VLOOKUP(A1048,'All E3 ligases'!$A$2:$C$378,3,FALSE)</f>
        <v>#N/A</v>
      </c>
      <c r="H1048" s="2" t="e">
        <f>VLOOKUP(A1048,'All Phosphatases'!$A$2:$C$39,1,FALSE)</f>
        <v>#N/A</v>
      </c>
    </row>
    <row r="1049" spans="1:8" ht="15" customHeight="1" x14ac:dyDescent="0.25">
      <c r="A1049" s="26" t="s">
        <v>1991</v>
      </c>
      <c r="B1049" s="4">
        <v>9</v>
      </c>
      <c r="C1049" s="4">
        <v>7</v>
      </c>
      <c r="D1049" s="27">
        <v>0.77777777777777779</v>
      </c>
      <c r="E1049" s="29">
        <v>0.42738905097323993</v>
      </c>
      <c r="F1049" s="5" t="s">
        <v>7500</v>
      </c>
      <c r="G1049" s="2" t="e">
        <f>VLOOKUP(A1049,'All E3 ligases'!$A$2:$C$378,3,FALSE)</f>
        <v>#N/A</v>
      </c>
      <c r="H1049" s="2" t="e">
        <f>VLOOKUP(A1049,'All Phosphatases'!$A$2:$C$39,1,FALSE)</f>
        <v>#N/A</v>
      </c>
    </row>
    <row r="1050" spans="1:8" ht="15" customHeight="1" x14ac:dyDescent="0.25">
      <c r="A1050" s="26" t="s">
        <v>2189</v>
      </c>
      <c r="B1050" s="4">
        <v>9</v>
      </c>
      <c r="C1050" s="4">
        <v>7</v>
      </c>
      <c r="D1050" s="27">
        <v>0.77777777777777779</v>
      </c>
      <c r="E1050" s="29">
        <v>0.42738905097323993</v>
      </c>
      <c r="F1050" s="5" t="s">
        <v>7753</v>
      </c>
      <c r="G1050" s="2" t="e">
        <f>VLOOKUP(A1050,'All E3 ligases'!$A$2:$C$378,3,FALSE)</f>
        <v>#N/A</v>
      </c>
      <c r="H1050" s="2" t="e">
        <f>VLOOKUP(A1050,'All Phosphatases'!$A$2:$C$39,1,FALSE)</f>
        <v>#N/A</v>
      </c>
    </row>
    <row r="1051" spans="1:8" ht="15" customHeight="1" x14ac:dyDescent="0.25">
      <c r="A1051" s="26" t="s">
        <v>2502</v>
      </c>
      <c r="B1051" s="4">
        <v>9</v>
      </c>
      <c r="C1051" s="4">
        <v>7</v>
      </c>
      <c r="D1051" s="27">
        <v>0.77777777777777779</v>
      </c>
      <c r="E1051" s="29">
        <v>0.42738905097323993</v>
      </c>
      <c r="F1051" s="5" t="s">
        <v>8309</v>
      </c>
      <c r="G1051" s="2" t="e">
        <f>VLOOKUP(A1051,'All E3 ligases'!$A$2:$C$378,3,FALSE)</f>
        <v>#N/A</v>
      </c>
      <c r="H1051" s="2" t="e">
        <f>VLOOKUP(A1051,'All Phosphatases'!$A$2:$C$39,1,FALSE)</f>
        <v>#N/A</v>
      </c>
    </row>
    <row r="1052" spans="1:8" ht="15" customHeight="1" x14ac:dyDescent="0.25">
      <c r="A1052" s="26" t="s">
        <v>2675</v>
      </c>
      <c r="B1052" s="4">
        <v>9</v>
      </c>
      <c r="C1052" s="4">
        <v>7</v>
      </c>
      <c r="D1052" s="27">
        <v>0.77777777777777779</v>
      </c>
      <c r="E1052" s="29">
        <v>0.42738905097323993</v>
      </c>
      <c r="F1052" s="5" t="s">
        <v>2676</v>
      </c>
      <c r="G1052" s="2" t="e">
        <f>VLOOKUP(A1052,'All E3 ligases'!$A$2:$C$378,3,FALSE)</f>
        <v>#N/A</v>
      </c>
      <c r="H1052" s="2" t="e">
        <f>VLOOKUP(A1052,'All Phosphatases'!$A$2:$C$39,1,FALSE)</f>
        <v>#N/A</v>
      </c>
    </row>
    <row r="1053" spans="1:8" ht="15" customHeight="1" x14ac:dyDescent="0.25">
      <c r="A1053" s="26" t="s">
        <v>295</v>
      </c>
      <c r="B1053" s="4">
        <v>9</v>
      </c>
      <c r="C1053" s="4">
        <v>7</v>
      </c>
      <c r="D1053" s="27">
        <v>0.77777777777777779</v>
      </c>
      <c r="E1053" s="29">
        <v>0.42738905097323993</v>
      </c>
      <c r="F1053" s="5" t="s">
        <v>3779</v>
      </c>
      <c r="G1053" s="2" t="e">
        <f>VLOOKUP(A1053,'All E3 ligases'!$A$2:$C$378,3,FALSE)</f>
        <v>#N/A</v>
      </c>
      <c r="H1053" s="2" t="e">
        <f>VLOOKUP(A1053,'All Phosphatases'!$A$2:$C$39,1,FALSE)</f>
        <v>#N/A</v>
      </c>
    </row>
    <row r="1054" spans="1:8" ht="15" customHeight="1" x14ac:dyDescent="0.25">
      <c r="A1054" s="26" t="s">
        <v>3791</v>
      </c>
      <c r="B1054" s="4">
        <v>9</v>
      </c>
      <c r="C1054" s="4">
        <v>7</v>
      </c>
      <c r="D1054" s="27">
        <v>0.77777777777777779</v>
      </c>
      <c r="E1054" s="29">
        <v>0.42738905097323993</v>
      </c>
      <c r="F1054" s="5" t="s">
        <v>3792</v>
      </c>
      <c r="G1054" s="2" t="e">
        <f>VLOOKUP(A1054,'All E3 ligases'!$A$2:$C$378,3,FALSE)</f>
        <v>#N/A</v>
      </c>
      <c r="H1054" s="2" t="e">
        <f>VLOOKUP(A1054,'All Phosphatases'!$A$2:$C$39,1,FALSE)</f>
        <v>#N/A</v>
      </c>
    </row>
    <row r="1055" spans="1:8" ht="15" customHeight="1" x14ac:dyDescent="0.25">
      <c r="A1055" s="26" t="s">
        <v>3875</v>
      </c>
      <c r="B1055" s="4">
        <v>9</v>
      </c>
      <c r="C1055" s="4">
        <v>7</v>
      </c>
      <c r="D1055" s="27">
        <v>0.77777777777777779</v>
      </c>
      <c r="E1055" s="29">
        <v>0.42738905097323993</v>
      </c>
      <c r="F1055" s="5" t="s">
        <v>3876</v>
      </c>
      <c r="G1055" s="2" t="e">
        <f>VLOOKUP(A1055,'All E3 ligases'!$A$2:$C$378,3,FALSE)</f>
        <v>#N/A</v>
      </c>
      <c r="H1055" s="2" t="e">
        <f>VLOOKUP(A1055,'All Phosphatases'!$A$2:$C$39,1,FALSE)</f>
        <v>#N/A</v>
      </c>
    </row>
    <row r="1056" spans="1:8" ht="15" customHeight="1" x14ac:dyDescent="0.25">
      <c r="A1056" s="26" t="s">
        <v>4003</v>
      </c>
      <c r="B1056" s="4">
        <v>9</v>
      </c>
      <c r="C1056" s="4">
        <v>7</v>
      </c>
      <c r="D1056" s="27">
        <v>0.77777777777777779</v>
      </c>
      <c r="E1056" s="29">
        <v>0.42738905097323993</v>
      </c>
      <c r="F1056" s="5" t="s">
        <v>8310</v>
      </c>
      <c r="G1056" s="2" t="e">
        <f>VLOOKUP(A1056,'All E3 ligases'!$A$2:$C$378,3,FALSE)</f>
        <v>#N/A</v>
      </c>
      <c r="H1056" s="2" t="e">
        <f>VLOOKUP(A1056,'All Phosphatases'!$A$2:$C$39,1,FALSE)</f>
        <v>#N/A</v>
      </c>
    </row>
    <row r="1057" spans="1:8" ht="15" customHeight="1" x14ac:dyDescent="0.25">
      <c r="A1057" s="26" t="s">
        <v>4098</v>
      </c>
      <c r="B1057" s="4">
        <v>9</v>
      </c>
      <c r="C1057" s="4">
        <v>7</v>
      </c>
      <c r="D1057" s="27">
        <v>0.77777777777777779</v>
      </c>
      <c r="E1057" s="29">
        <v>0.42738905097323993</v>
      </c>
      <c r="F1057" s="5" t="s">
        <v>4099</v>
      </c>
      <c r="G1057" s="2" t="e">
        <f>VLOOKUP(A1057,'All E3 ligases'!$A$2:$C$378,3,FALSE)</f>
        <v>#N/A</v>
      </c>
      <c r="H1057" s="2" t="e">
        <f>VLOOKUP(A1057,'All Phosphatases'!$A$2:$C$39,1,FALSE)</f>
        <v>#N/A</v>
      </c>
    </row>
    <row r="1058" spans="1:8" ht="15" customHeight="1" x14ac:dyDescent="0.25">
      <c r="A1058" s="26" t="s">
        <v>4347</v>
      </c>
      <c r="B1058" s="4">
        <v>9</v>
      </c>
      <c r="C1058" s="4">
        <v>7</v>
      </c>
      <c r="D1058" s="27">
        <v>0.77777777777777779</v>
      </c>
      <c r="E1058" s="29">
        <v>0.42738905097323993</v>
      </c>
      <c r="F1058" s="5" t="s">
        <v>4348</v>
      </c>
      <c r="G1058" s="2" t="e">
        <f>VLOOKUP(A1058,'All E3 ligases'!$A$2:$C$378,3,FALSE)</f>
        <v>#N/A</v>
      </c>
      <c r="H1058" s="2" t="e">
        <f>VLOOKUP(A1058,'All Phosphatases'!$A$2:$C$39,1,FALSE)</f>
        <v>#N/A</v>
      </c>
    </row>
    <row r="1059" spans="1:8" ht="15" customHeight="1" x14ac:dyDescent="0.25">
      <c r="A1059" s="26" t="s">
        <v>4599</v>
      </c>
      <c r="B1059" s="4">
        <v>9</v>
      </c>
      <c r="C1059" s="4">
        <v>7</v>
      </c>
      <c r="D1059" s="27">
        <v>0.77777777777777779</v>
      </c>
      <c r="E1059" s="29">
        <v>0.42738905097323993</v>
      </c>
      <c r="F1059" s="5" t="s">
        <v>8311</v>
      </c>
      <c r="G1059" s="2" t="e">
        <f>VLOOKUP(A1059,'All E3 ligases'!$A$2:$C$378,3,FALSE)</f>
        <v>#N/A</v>
      </c>
      <c r="H1059" s="2" t="e">
        <f>VLOOKUP(A1059,'All Phosphatases'!$A$2:$C$39,1,FALSE)</f>
        <v>#N/A</v>
      </c>
    </row>
    <row r="1060" spans="1:8" ht="15" customHeight="1" x14ac:dyDescent="0.25">
      <c r="A1060" s="26" t="s">
        <v>4702</v>
      </c>
      <c r="B1060" s="4">
        <v>9</v>
      </c>
      <c r="C1060" s="4">
        <v>7</v>
      </c>
      <c r="D1060" s="27">
        <v>0.77777777777777779</v>
      </c>
      <c r="E1060" s="29">
        <v>0.42738905097323993</v>
      </c>
      <c r="F1060" s="5" t="s">
        <v>4703</v>
      </c>
      <c r="G1060" s="2" t="e">
        <f>VLOOKUP(A1060,'All E3 ligases'!$A$2:$C$378,3,FALSE)</f>
        <v>#N/A</v>
      </c>
      <c r="H1060" s="2" t="e">
        <f>VLOOKUP(A1060,'All Phosphatases'!$A$2:$C$39,1,FALSE)</f>
        <v>#N/A</v>
      </c>
    </row>
    <row r="1061" spans="1:8" ht="15" customHeight="1" x14ac:dyDescent="0.25">
      <c r="A1061" s="26" t="s">
        <v>4999</v>
      </c>
      <c r="B1061" s="4">
        <v>9</v>
      </c>
      <c r="C1061" s="4">
        <v>7</v>
      </c>
      <c r="D1061" s="27">
        <v>0.77777777777777779</v>
      </c>
      <c r="E1061" s="29">
        <v>0.42738905097323993</v>
      </c>
      <c r="F1061" s="5" t="s">
        <v>5000</v>
      </c>
      <c r="G1061" s="2" t="e">
        <f>VLOOKUP(A1061,'All E3 ligases'!$A$2:$C$378,3,FALSE)</f>
        <v>#N/A</v>
      </c>
      <c r="H1061" s="2" t="e">
        <f>VLOOKUP(A1061,'All Phosphatases'!$A$2:$C$39,1,FALSE)</f>
        <v>#N/A</v>
      </c>
    </row>
    <row r="1062" spans="1:8" ht="15" customHeight="1" x14ac:dyDescent="0.25">
      <c r="A1062" s="26" t="s">
        <v>5479</v>
      </c>
      <c r="B1062" s="4">
        <v>9</v>
      </c>
      <c r="C1062" s="4">
        <v>7</v>
      </c>
      <c r="D1062" s="27">
        <v>0.77777777777777779</v>
      </c>
      <c r="E1062" s="29">
        <v>0.42738905097323993</v>
      </c>
      <c r="F1062" s="5" t="s">
        <v>5480</v>
      </c>
      <c r="G1062" s="2" t="e">
        <f>VLOOKUP(A1062,'All E3 ligases'!$A$2:$C$378,3,FALSE)</f>
        <v>#N/A</v>
      </c>
      <c r="H1062" s="2" t="e">
        <f>VLOOKUP(A1062,'All Phosphatases'!$A$2:$C$39,1,FALSE)</f>
        <v>#N/A</v>
      </c>
    </row>
    <row r="1063" spans="1:8" ht="15" customHeight="1" x14ac:dyDescent="0.25">
      <c r="A1063" s="26" t="s">
        <v>5522</v>
      </c>
      <c r="B1063" s="4">
        <v>9</v>
      </c>
      <c r="C1063" s="4">
        <v>7</v>
      </c>
      <c r="D1063" s="27">
        <v>0.77777777777777779</v>
      </c>
      <c r="E1063" s="29">
        <v>0.42738905097323993</v>
      </c>
      <c r="F1063" s="5" t="s">
        <v>5523</v>
      </c>
      <c r="G1063" s="2" t="e">
        <f>VLOOKUP(A1063,'All E3 ligases'!$A$2:$C$378,3,FALSE)</f>
        <v>#N/A</v>
      </c>
      <c r="H1063" s="2" t="e">
        <f>VLOOKUP(A1063,'All Phosphatases'!$A$2:$C$39,1,FALSE)</f>
        <v>#N/A</v>
      </c>
    </row>
    <row r="1064" spans="1:8" ht="15" customHeight="1" x14ac:dyDescent="0.25">
      <c r="A1064" s="26" t="s">
        <v>6064</v>
      </c>
      <c r="B1064" s="4">
        <v>9</v>
      </c>
      <c r="C1064" s="4">
        <v>7</v>
      </c>
      <c r="D1064" s="27">
        <v>0.77777777777777779</v>
      </c>
      <c r="E1064" s="29">
        <v>0.42738905097323993</v>
      </c>
      <c r="F1064" s="5" t="s">
        <v>6065</v>
      </c>
      <c r="G1064" s="2" t="e">
        <f>VLOOKUP(A1064,'All E3 ligases'!$A$2:$C$378,3,FALSE)</f>
        <v>#N/A</v>
      </c>
      <c r="H1064" s="2" t="e">
        <f>VLOOKUP(A1064,'All Phosphatases'!$A$2:$C$39,1,FALSE)</f>
        <v>#N/A</v>
      </c>
    </row>
    <row r="1065" spans="1:8" ht="15" customHeight="1" x14ac:dyDescent="0.25">
      <c r="A1065" s="26" t="s">
        <v>6516</v>
      </c>
      <c r="B1065" s="4">
        <v>9</v>
      </c>
      <c r="C1065" s="4">
        <v>7</v>
      </c>
      <c r="D1065" s="27">
        <v>0.77777777777777779</v>
      </c>
      <c r="E1065" s="29">
        <v>0.42738905097323993</v>
      </c>
      <c r="F1065" s="5" t="s">
        <v>6517</v>
      </c>
      <c r="G1065" s="2" t="e">
        <f>VLOOKUP(A1065,'All E3 ligases'!$A$2:$C$378,3,FALSE)</f>
        <v>#N/A</v>
      </c>
      <c r="H1065" s="2" t="e">
        <f>VLOOKUP(A1065,'All Phosphatases'!$A$2:$C$39,1,FALSE)</f>
        <v>#N/A</v>
      </c>
    </row>
    <row r="1066" spans="1:8" ht="15" customHeight="1" x14ac:dyDescent="0.25">
      <c r="A1066" s="26" t="s">
        <v>225</v>
      </c>
      <c r="B1066" s="4">
        <v>230</v>
      </c>
      <c r="C1066" s="4">
        <v>179</v>
      </c>
      <c r="D1066" s="27">
        <v>0.77826086956521734</v>
      </c>
      <c r="E1066" s="29">
        <v>1.5629439391609164E-2</v>
      </c>
      <c r="F1066" s="5" t="s">
        <v>7842</v>
      </c>
      <c r="G1066" s="2" t="e">
        <f>VLOOKUP(A1066,'All E3 ligases'!$A$2:$C$378,3,FALSE)</f>
        <v>#N/A</v>
      </c>
      <c r="H1066" s="2" t="e">
        <f>VLOOKUP(A1066,'All Phosphatases'!$A$2:$C$39,1,FALSE)</f>
        <v>#N/A</v>
      </c>
    </row>
    <row r="1067" spans="1:8" ht="15" customHeight="1" x14ac:dyDescent="0.25">
      <c r="A1067" s="26" t="s">
        <v>4541</v>
      </c>
      <c r="B1067" s="4">
        <v>267</v>
      </c>
      <c r="C1067" s="4">
        <v>208</v>
      </c>
      <c r="D1067" s="27">
        <v>0.77902621722846443</v>
      </c>
      <c r="E1067" s="29">
        <v>1.0198918704857922E-2</v>
      </c>
      <c r="F1067" s="5" t="s">
        <v>7197</v>
      </c>
      <c r="G1067" s="2" t="e">
        <f>VLOOKUP(A1067,'All E3 ligases'!$A$2:$C$378,3,FALSE)</f>
        <v>#N/A</v>
      </c>
      <c r="H1067" s="2" t="e">
        <f>VLOOKUP(A1067,'All Phosphatases'!$A$2:$C$39,1,FALSE)</f>
        <v>#N/A</v>
      </c>
    </row>
    <row r="1068" spans="1:8" ht="15" customHeight="1" x14ac:dyDescent="0.25">
      <c r="A1068" s="26" t="s">
        <v>5526</v>
      </c>
      <c r="B1068" s="4">
        <v>28</v>
      </c>
      <c r="C1068" s="4">
        <v>22</v>
      </c>
      <c r="D1068" s="27">
        <v>0.7857142857142857</v>
      </c>
      <c r="E1068" s="29">
        <v>0.27696197094142133</v>
      </c>
      <c r="F1068" s="5" t="s">
        <v>5527</v>
      </c>
      <c r="G1068" s="2" t="e">
        <f>VLOOKUP(A1068,'All E3 ligases'!$A$2:$C$378,3,FALSE)</f>
        <v>#N/A</v>
      </c>
      <c r="H1068" s="2" t="e">
        <f>VLOOKUP(A1068,'All Phosphatases'!$A$2:$C$39,1,FALSE)</f>
        <v>#N/A</v>
      </c>
    </row>
    <row r="1069" spans="1:8" ht="15" customHeight="1" x14ac:dyDescent="0.25">
      <c r="A1069" s="26" t="s">
        <v>6955</v>
      </c>
      <c r="B1069" s="4">
        <v>28</v>
      </c>
      <c r="C1069" s="4">
        <v>22</v>
      </c>
      <c r="D1069" s="27">
        <v>0.7857142857142857</v>
      </c>
      <c r="E1069" s="29">
        <v>0.27696197094142133</v>
      </c>
      <c r="F1069" s="5" t="s">
        <v>6956</v>
      </c>
      <c r="G1069" s="2" t="e">
        <f>VLOOKUP(A1069,'All E3 ligases'!$A$2:$C$378,3,FALSE)</f>
        <v>#N/A</v>
      </c>
      <c r="H1069" s="2" t="e">
        <f>VLOOKUP(A1069,'All Phosphatases'!$A$2:$C$39,1,FALSE)</f>
        <v>#N/A</v>
      </c>
    </row>
    <row r="1070" spans="1:8" ht="15" customHeight="1" x14ac:dyDescent="0.25">
      <c r="A1070" s="26" t="s">
        <v>326</v>
      </c>
      <c r="B1070" s="4">
        <v>14</v>
      </c>
      <c r="C1070" s="4">
        <v>11</v>
      </c>
      <c r="D1070" s="27">
        <v>0.7857142857142857</v>
      </c>
      <c r="E1070" s="29">
        <v>0.37552360841858357</v>
      </c>
      <c r="F1070" s="5" t="s">
        <v>7745</v>
      </c>
      <c r="G1070" s="2" t="e">
        <f>VLOOKUP(A1070,'All E3 ligases'!$A$2:$C$378,3,FALSE)</f>
        <v>#N/A</v>
      </c>
      <c r="H1070" s="2" t="e">
        <f>VLOOKUP(A1070,'All Phosphatases'!$A$2:$C$39,1,FALSE)</f>
        <v>#N/A</v>
      </c>
    </row>
    <row r="1071" spans="1:8" ht="15" customHeight="1" x14ac:dyDescent="0.25">
      <c r="A1071" s="26" t="s">
        <v>1436</v>
      </c>
      <c r="B1071" s="4">
        <v>14</v>
      </c>
      <c r="C1071" s="4">
        <v>11</v>
      </c>
      <c r="D1071" s="27">
        <v>0.7857142857142857</v>
      </c>
      <c r="E1071" s="29">
        <v>0.37552360841858357</v>
      </c>
      <c r="F1071" s="5" t="s">
        <v>1437</v>
      </c>
      <c r="G1071" s="2" t="e">
        <f>VLOOKUP(A1071,'All E3 ligases'!$A$2:$C$378,3,FALSE)</f>
        <v>#N/A</v>
      </c>
      <c r="H1071" s="2" t="e">
        <f>VLOOKUP(A1071,'All Phosphatases'!$A$2:$C$39,1,FALSE)</f>
        <v>#N/A</v>
      </c>
    </row>
    <row r="1072" spans="1:8" ht="15" customHeight="1" x14ac:dyDescent="0.25">
      <c r="A1072" s="26" t="s">
        <v>1530</v>
      </c>
      <c r="B1072" s="4">
        <v>14</v>
      </c>
      <c r="C1072" s="4">
        <v>11</v>
      </c>
      <c r="D1072" s="27">
        <v>0.7857142857142857</v>
      </c>
      <c r="E1072" s="29">
        <v>0.37552360841858357</v>
      </c>
      <c r="F1072" s="5" t="s">
        <v>8256</v>
      </c>
      <c r="G1072" s="2" t="e">
        <f>VLOOKUP(A1072,'All E3 ligases'!$A$2:$C$378,3,FALSE)</f>
        <v>#N/A</v>
      </c>
      <c r="H1072" s="2" t="e">
        <f>VLOOKUP(A1072,'All Phosphatases'!$A$2:$C$39,1,FALSE)</f>
        <v>#N/A</v>
      </c>
    </row>
    <row r="1073" spans="1:8" ht="15" customHeight="1" x14ac:dyDescent="0.25">
      <c r="A1073" s="26" t="s">
        <v>3053</v>
      </c>
      <c r="B1073" s="4">
        <v>14</v>
      </c>
      <c r="C1073" s="4">
        <v>11</v>
      </c>
      <c r="D1073" s="27">
        <v>0.7857142857142857</v>
      </c>
      <c r="E1073" s="29">
        <v>0.37552360841858357</v>
      </c>
      <c r="F1073" s="5" t="s">
        <v>3054</v>
      </c>
      <c r="G1073" s="2" t="e">
        <f>VLOOKUP(A1073,'All E3 ligases'!$A$2:$C$378,3,FALSE)</f>
        <v>#N/A</v>
      </c>
      <c r="H1073" s="2" t="e">
        <f>VLOOKUP(A1073,'All Phosphatases'!$A$2:$C$39,1,FALSE)</f>
        <v>#N/A</v>
      </c>
    </row>
    <row r="1074" spans="1:8" ht="15" customHeight="1" x14ac:dyDescent="0.25">
      <c r="A1074" s="26" t="s">
        <v>4719</v>
      </c>
      <c r="B1074" s="4">
        <v>14</v>
      </c>
      <c r="C1074" s="4">
        <v>11</v>
      </c>
      <c r="D1074" s="27">
        <v>0.7857142857142857</v>
      </c>
      <c r="E1074" s="29">
        <v>0.37552360841858357</v>
      </c>
      <c r="F1074" s="5" t="s">
        <v>7251</v>
      </c>
      <c r="G1074" s="2" t="e">
        <f>VLOOKUP(A1074,'All E3 ligases'!$A$2:$C$378,3,FALSE)</f>
        <v>#N/A</v>
      </c>
      <c r="H1074" s="2" t="e">
        <f>VLOOKUP(A1074,'All Phosphatases'!$A$2:$C$39,1,FALSE)</f>
        <v>#N/A</v>
      </c>
    </row>
    <row r="1075" spans="1:8" ht="15" customHeight="1" x14ac:dyDescent="0.25">
      <c r="A1075" s="26" t="s">
        <v>6984</v>
      </c>
      <c r="B1075" s="4">
        <v>14</v>
      </c>
      <c r="C1075" s="4">
        <v>11</v>
      </c>
      <c r="D1075" s="27">
        <v>0.7857142857142857</v>
      </c>
      <c r="E1075" s="29">
        <v>0.37552360841858357</v>
      </c>
      <c r="F1075" s="5" t="s">
        <v>7746</v>
      </c>
      <c r="G1075" s="2" t="e">
        <f>VLOOKUP(A1075,'All E3 ligases'!$A$2:$C$378,3,FALSE)</f>
        <v>#N/A</v>
      </c>
      <c r="H1075" s="2" t="e">
        <f>VLOOKUP(A1075,'All Phosphatases'!$A$2:$C$39,1,FALSE)</f>
        <v>#N/A</v>
      </c>
    </row>
    <row r="1076" spans="1:8" ht="15" customHeight="1" x14ac:dyDescent="0.25">
      <c r="A1076" s="26" t="s">
        <v>4169</v>
      </c>
      <c r="B1076" s="4">
        <v>38</v>
      </c>
      <c r="C1076" s="4">
        <v>30</v>
      </c>
      <c r="D1076" s="27">
        <v>0.78947368421052633</v>
      </c>
      <c r="E1076" s="29">
        <v>0.23724320540835953</v>
      </c>
      <c r="F1076" s="5" t="s">
        <v>8136</v>
      </c>
      <c r="G1076" s="2" t="e">
        <f>VLOOKUP(A1076,'All E3 ligases'!$A$2:$C$378,3,FALSE)</f>
        <v>#N/A</v>
      </c>
      <c r="H1076" s="2" t="e">
        <f>VLOOKUP(A1076,'All Phosphatases'!$A$2:$C$39,1,FALSE)</f>
        <v>#N/A</v>
      </c>
    </row>
    <row r="1077" spans="1:8" ht="15" customHeight="1" x14ac:dyDescent="0.25">
      <c r="A1077" s="26" t="s">
        <v>870</v>
      </c>
      <c r="B1077" s="4">
        <v>19</v>
      </c>
      <c r="C1077" s="4">
        <v>15</v>
      </c>
      <c r="D1077" s="27">
        <v>0.78947368421052633</v>
      </c>
      <c r="E1077" s="29">
        <v>0.33771295075361601</v>
      </c>
      <c r="F1077" s="5" t="s">
        <v>871</v>
      </c>
      <c r="G1077" s="2" t="e">
        <f>VLOOKUP(A1077,'All E3 ligases'!$A$2:$C$378,3,FALSE)</f>
        <v>#N/A</v>
      </c>
      <c r="H1077" s="2" t="e">
        <f>VLOOKUP(A1077,'All Phosphatases'!$A$2:$C$39,1,FALSE)</f>
        <v>#N/A</v>
      </c>
    </row>
    <row r="1078" spans="1:8" ht="15" customHeight="1" x14ac:dyDescent="0.25">
      <c r="A1078" s="26" t="s">
        <v>3077</v>
      </c>
      <c r="B1078" s="4">
        <v>19</v>
      </c>
      <c r="C1078" s="4">
        <v>15</v>
      </c>
      <c r="D1078" s="27">
        <v>0.78947368421052633</v>
      </c>
      <c r="E1078" s="29">
        <v>0.33771295075361601</v>
      </c>
      <c r="F1078" s="5" t="s">
        <v>3078</v>
      </c>
      <c r="G1078" s="2" t="e">
        <f>VLOOKUP(A1078,'All E3 ligases'!$A$2:$C$378,3,FALSE)</f>
        <v>#N/A</v>
      </c>
      <c r="H1078" s="2" t="e">
        <f>VLOOKUP(A1078,'All Phosphatases'!$A$2:$C$39,1,FALSE)</f>
        <v>#N/A</v>
      </c>
    </row>
    <row r="1079" spans="1:8" ht="15" customHeight="1" x14ac:dyDescent="0.25">
      <c r="A1079" s="26" t="s">
        <v>6957</v>
      </c>
      <c r="B1079" s="4">
        <v>19</v>
      </c>
      <c r="C1079" s="4">
        <v>15</v>
      </c>
      <c r="D1079" s="27">
        <v>0.78947368421052633</v>
      </c>
      <c r="E1079" s="29">
        <v>0.33771295075361601</v>
      </c>
      <c r="F1079" s="5" t="s">
        <v>6958</v>
      </c>
      <c r="G1079" s="2" t="e">
        <f>VLOOKUP(A1079,'All E3 ligases'!$A$2:$C$378,3,FALSE)</f>
        <v>#N/A</v>
      </c>
      <c r="H1079" s="2" t="e">
        <f>VLOOKUP(A1079,'All Phosphatases'!$A$2:$C$39,1,FALSE)</f>
        <v>#N/A</v>
      </c>
    </row>
    <row r="1080" spans="1:8" ht="15" customHeight="1" x14ac:dyDescent="0.25">
      <c r="A1080" s="26" t="s">
        <v>6015</v>
      </c>
      <c r="B1080" s="4">
        <v>24</v>
      </c>
      <c r="C1080" s="4">
        <v>19</v>
      </c>
      <c r="D1080" s="27">
        <v>0.79166666666666663</v>
      </c>
      <c r="E1080" s="29">
        <v>0.30755011692948769</v>
      </c>
      <c r="F1080" s="5" t="s">
        <v>6016</v>
      </c>
      <c r="G1080" s="2" t="e">
        <f>VLOOKUP(A1080,'All E3 ligases'!$A$2:$C$378,3,FALSE)</f>
        <v>#N/A</v>
      </c>
      <c r="H1080" s="2" t="e">
        <f>VLOOKUP(A1080,'All Phosphatases'!$A$2:$C$39,1,FALSE)</f>
        <v>#N/A</v>
      </c>
    </row>
    <row r="1081" spans="1:8" ht="15" customHeight="1" x14ac:dyDescent="0.25">
      <c r="A1081" s="26" t="s">
        <v>5443</v>
      </c>
      <c r="B1081" s="4">
        <v>20</v>
      </c>
      <c r="C1081" s="4">
        <v>16</v>
      </c>
      <c r="D1081" s="27">
        <v>0.8</v>
      </c>
      <c r="E1081" s="29">
        <v>0.3440015594933325</v>
      </c>
      <c r="F1081" s="5" t="s">
        <v>5444</v>
      </c>
      <c r="G1081" s="2" t="e">
        <f>VLOOKUP(A1081,'All E3 ligases'!$A$2:$C$378,3,FALSE)</f>
        <v>#N/A</v>
      </c>
      <c r="H1081" s="2" t="e">
        <f>VLOOKUP(A1081,'All Phosphatases'!$A$2:$C$39,1,FALSE)</f>
        <v>#N/A</v>
      </c>
    </row>
    <row r="1082" spans="1:8" ht="15" customHeight="1" x14ac:dyDescent="0.25">
      <c r="A1082" s="26" t="s">
        <v>1953</v>
      </c>
      <c r="B1082" s="4">
        <v>15</v>
      </c>
      <c r="C1082" s="4">
        <v>12</v>
      </c>
      <c r="D1082" s="27">
        <v>0.8</v>
      </c>
      <c r="E1082" s="29">
        <v>0.38241807130006822</v>
      </c>
      <c r="F1082" s="5" t="s">
        <v>7257</v>
      </c>
      <c r="G1082" s="2" t="e">
        <f>VLOOKUP(A1082,'All E3 ligases'!$A$2:$C$378,3,FALSE)</f>
        <v>#N/A</v>
      </c>
      <c r="H1082" s="2" t="e">
        <f>VLOOKUP(A1082,'All Phosphatases'!$A$2:$C$39,1,FALSE)</f>
        <v>#N/A</v>
      </c>
    </row>
    <row r="1083" spans="1:8" ht="15" customHeight="1" x14ac:dyDescent="0.25">
      <c r="A1083" s="26" t="s">
        <v>2227</v>
      </c>
      <c r="B1083" s="4">
        <v>15</v>
      </c>
      <c r="C1083" s="4">
        <v>12</v>
      </c>
      <c r="D1083" s="27">
        <v>0.8</v>
      </c>
      <c r="E1083" s="29">
        <v>0.38241807130006822</v>
      </c>
      <c r="F1083" s="5" t="s">
        <v>2228</v>
      </c>
      <c r="G1083" s="2" t="e">
        <f>VLOOKUP(A1083,'All E3 ligases'!$A$2:$C$378,3,FALSE)</f>
        <v>#N/A</v>
      </c>
      <c r="H1083" s="2" t="e">
        <f>VLOOKUP(A1083,'All Phosphatases'!$A$2:$C$39,1,FALSE)</f>
        <v>#N/A</v>
      </c>
    </row>
    <row r="1084" spans="1:8" ht="15" customHeight="1" x14ac:dyDescent="0.25">
      <c r="A1084" s="26" t="s">
        <v>2994</v>
      </c>
      <c r="B1084" s="4">
        <v>15</v>
      </c>
      <c r="C1084" s="4">
        <v>12</v>
      </c>
      <c r="D1084" s="27">
        <v>0.8</v>
      </c>
      <c r="E1084" s="29">
        <v>0.38241807130006822</v>
      </c>
      <c r="F1084" s="5" t="s">
        <v>8265</v>
      </c>
      <c r="G1084" s="2" t="e">
        <f>VLOOKUP(A1084,'All E3 ligases'!$A$2:$C$378,3,FALSE)</f>
        <v>#N/A</v>
      </c>
      <c r="H1084" s="2" t="e">
        <f>VLOOKUP(A1084,'All Phosphatases'!$A$2:$C$39,1,FALSE)</f>
        <v>#N/A</v>
      </c>
    </row>
    <row r="1085" spans="1:8" ht="15" customHeight="1" x14ac:dyDescent="0.25">
      <c r="A1085" s="26" t="s">
        <v>3526</v>
      </c>
      <c r="B1085" s="4">
        <v>15</v>
      </c>
      <c r="C1085" s="4">
        <v>12</v>
      </c>
      <c r="D1085" s="27">
        <v>0.8</v>
      </c>
      <c r="E1085" s="29">
        <v>0.38241807130006822</v>
      </c>
      <c r="F1085" s="5" t="s">
        <v>7934</v>
      </c>
      <c r="G1085" s="2" t="e">
        <f>VLOOKUP(A1085,'All E3 ligases'!$A$2:$C$378,3,FALSE)</f>
        <v>#N/A</v>
      </c>
      <c r="H1085" s="2" t="e">
        <f>VLOOKUP(A1085,'All Phosphatases'!$A$2:$C$39,1,FALSE)</f>
        <v>#N/A</v>
      </c>
    </row>
    <row r="1086" spans="1:8" ht="15" customHeight="1" x14ac:dyDescent="0.25">
      <c r="A1086" s="26" t="s">
        <v>6515</v>
      </c>
      <c r="B1086" s="4">
        <v>15</v>
      </c>
      <c r="C1086" s="4">
        <v>12</v>
      </c>
      <c r="D1086" s="27">
        <v>0.8</v>
      </c>
      <c r="E1086" s="29">
        <v>0.38241807130006822</v>
      </c>
      <c r="F1086" s="5" t="s">
        <v>7258</v>
      </c>
      <c r="G1086" s="2" t="e">
        <f>VLOOKUP(A1086,'All E3 ligases'!$A$2:$C$378,3,FALSE)</f>
        <v>#N/A</v>
      </c>
      <c r="H1086" s="2" t="e">
        <f>VLOOKUP(A1086,'All Phosphatases'!$A$2:$C$39,1,FALSE)</f>
        <v>#N/A</v>
      </c>
    </row>
    <row r="1087" spans="1:8" ht="15" customHeight="1" x14ac:dyDescent="0.25">
      <c r="A1087" s="26" t="s">
        <v>679</v>
      </c>
      <c r="B1087" s="4">
        <v>10</v>
      </c>
      <c r="C1087" s="4">
        <v>8</v>
      </c>
      <c r="D1087" s="27">
        <v>0.8</v>
      </c>
      <c r="E1087" s="29">
        <v>0.43444074685861861</v>
      </c>
      <c r="F1087" s="5" t="s">
        <v>7754</v>
      </c>
      <c r="G1087" s="2" t="e">
        <f>VLOOKUP(A1087,'All E3 ligases'!$A$2:$C$378,3,FALSE)</f>
        <v>#N/A</v>
      </c>
      <c r="H1087" s="2" t="e">
        <f>VLOOKUP(A1087,'All Phosphatases'!$A$2:$C$39,1,FALSE)</f>
        <v>#N/A</v>
      </c>
    </row>
    <row r="1088" spans="1:8" ht="15" customHeight="1" x14ac:dyDescent="0.25">
      <c r="A1088" s="26" t="s">
        <v>766</v>
      </c>
      <c r="B1088" s="4">
        <v>10</v>
      </c>
      <c r="C1088" s="4">
        <v>8</v>
      </c>
      <c r="D1088" s="27">
        <v>0.8</v>
      </c>
      <c r="E1088" s="29">
        <v>0.43444074685861861</v>
      </c>
      <c r="F1088" s="5" t="s">
        <v>767</v>
      </c>
      <c r="G1088" s="2" t="e">
        <f>VLOOKUP(A1088,'All E3 ligases'!$A$2:$C$378,3,FALSE)</f>
        <v>#N/A</v>
      </c>
      <c r="H1088" s="2" t="e">
        <f>VLOOKUP(A1088,'All Phosphatases'!$A$2:$C$39,1,FALSE)</f>
        <v>#N/A</v>
      </c>
    </row>
    <row r="1089" spans="1:8" ht="15" customHeight="1" x14ac:dyDescent="0.25">
      <c r="A1089" s="26" t="s">
        <v>1079</v>
      </c>
      <c r="B1089" s="4">
        <v>10</v>
      </c>
      <c r="C1089" s="4">
        <v>8</v>
      </c>
      <c r="D1089" s="27">
        <v>0.8</v>
      </c>
      <c r="E1089" s="29">
        <v>0.43444074685861861</v>
      </c>
      <c r="F1089" s="5" t="s">
        <v>1080</v>
      </c>
      <c r="G1089" s="2" t="e">
        <f>VLOOKUP(A1089,'All E3 ligases'!$A$2:$C$378,3,FALSE)</f>
        <v>#N/A</v>
      </c>
      <c r="H1089" s="2" t="e">
        <f>VLOOKUP(A1089,'All Phosphatases'!$A$2:$C$39,1,FALSE)</f>
        <v>#N/A</v>
      </c>
    </row>
    <row r="1090" spans="1:8" ht="15" customHeight="1" x14ac:dyDescent="0.25">
      <c r="A1090" s="26" t="s">
        <v>1143</v>
      </c>
      <c r="B1090" s="4">
        <v>10</v>
      </c>
      <c r="C1090" s="4">
        <v>8</v>
      </c>
      <c r="D1090" s="27">
        <v>0.8</v>
      </c>
      <c r="E1090" s="29">
        <v>0.43444074685861861</v>
      </c>
      <c r="F1090" s="5" t="s">
        <v>7266</v>
      </c>
      <c r="G1090" s="2" t="e">
        <f>VLOOKUP(A1090,'All E3 ligases'!$A$2:$C$378,3,FALSE)</f>
        <v>#N/A</v>
      </c>
      <c r="H1090" s="2" t="e">
        <f>VLOOKUP(A1090,'All Phosphatases'!$A$2:$C$39,1,FALSE)</f>
        <v>#N/A</v>
      </c>
    </row>
    <row r="1091" spans="1:8" ht="15" customHeight="1" x14ac:dyDescent="0.25">
      <c r="A1091" s="26" t="s">
        <v>1181</v>
      </c>
      <c r="B1091" s="4">
        <v>10</v>
      </c>
      <c r="C1091" s="4">
        <v>8</v>
      </c>
      <c r="D1091" s="27">
        <v>0.8</v>
      </c>
      <c r="E1091" s="29">
        <v>0.43444074685861861</v>
      </c>
      <c r="F1091" s="5" t="s">
        <v>8314</v>
      </c>
      <c r="G1091" s="2" t="e">
        <f>VLOOKUP(A1091,'All E3 ligases'!$A$2:$C$378,3,FALSE)</f>
        <v>#N/A</v>
      </c>
      <c r="H1091" s="2" t="e">
        <f>VLOOKUP(A1091,'All Phosphatases'!$A$2:$C$39,1,FALSE)</f>
        <v>#N/A</v>
      </c>
    </row>
    <row r="1092" spans="1:8" ht="15" customHeight="1" x14ac:dyDescent="0.25">
      <c r="A1092" s="26" t="s">
        <v>1854</v>
      </c>
      <c r="B1092" s="4">
        <v>10</v>
      </c>
      <c r="C1092" s="4">
        <v>8</v>
      </c>
      <c r="D1092" s="27">
        <v>0.8</v>
      </c>
      <c r="E1092" s="29">
        <v>0.43444074685861861</v>
      </c>
      <c r="F1092" s="5" t="s">
        <v>1855</v>
      </c>
      <c r="G1092" s="2" t="e">
        <f>VLOOKUP(A1092,'All E3 ligases'!$A$2:$C$378,3,FALSE)</f>
        <v>#N/A</v>
      </c>
      <c r="H1092" s="2" t="e">
        <f>VLOOKUP(A1092,'All Phosphatases'!$A$2:$C$39,1,FALSE)</f>
        <v>#N/A</v>
      </c>
    </row>
    <row r="1093" spans="1:8" ht="15" customHeight="1" x14ac:dyDescent="0.25">
      <c r="A1093" s="26" t="s">
        <v>1909</v>
      </c>
      <c r="B1093" s="4">
        <v>10</v>
      </c>
      <c r="C1093" s="4">
        <v>8</v>
      </c>
      <c r="D1093" s="27">
        <v>0.8</v>
      </c>
      <c r="E1093" s="29">
        <v>0.43444074685861861</v>
      </c>
      <c r="F1093" s="5" t="s">
        <v>43</v>
      </c>
      <c r="G1093" s="2" t="e">
        <f>VLOOKUP(A1093,'All E3 ligases'!$A$2:$C$378,3,FALSE)</f>
        <v>#N/A</v>
      </c>
      <c r="H1093" s="2" t="e">
        <f>VLOOKUP(A1093,'All Phosphatases'!$A$2:$C$39,1,FALSE)</f>
        <v>#N/A</v>
      </c>
    </row>
    <row r="1094" spans="1:8" ht="15" customHeight="1" x14ac:dyDescent="0.25">
      <c r="A1094" s="26" t="s">
        <v>1968</v>
      </c>
      <c r="B1094" s="4">
        <v>10</v>
      </c>
      <c r="C1094" s="4">
        <v>8</v>
      </c>
      <c r="D1094" s="27">
        <v>0.8</v>
      </c>
      <c r="E1094" s="29">
        <v>0.43444074685861861</v>
      </c>
      <c r="F1094" s="5" t="s">
        <v>8315</v>
      </c>
      <c r="G1094" s="2" t="e">
        <f>VLOOKUP(A1094,'All E3 ligases'!$A$2:$C$378,3,FALSE)</f>
        <v>#N/A</v>
      </c>
      <c r="H1094" s="2" t="e">
        <f>VLOOKUP(A1094,'All Phosphatases'!$A$2:$C$39,1,FALSE)</f>
        <v>#N/A</v>
      </c>
    </row>
    <row r="1095" spans="1:8" ht="15" customHeight="1" x14ac:dyDescent="0.25">
      <c r="A1095" s="26" t="s">
        <v>2817</v>
      </c>
      <c r="B1095" s="4">
        <v>10</v>
      </c>
      <c r="C1095" s="4">
        <v>8</v>
      </c>
      <c r="D1095" s="27">
        <v>0.8</v>
      </c>
      <c r="E1095" s="29">
        <v>0.43444074685861861</v>
      </c>
      <c r="F1095" s="5" t="s">
        <v>2818</v>
      </c>
      <c r="G1095" s="2" t="e">
        <f>VLOOKUP(A1095,'All E3 ligases'!$A$2:$C$378,3,FALSE)</f>
        <v>#N/A</v>
      </c>
      <c r="H1095" s="2" t="e">
        <f>VLOOKUP(A1095,'All Phosphatases'!$A$2:$C$39,1,FALSE)</f>
        <v>#N/A</v>
      </c>
    </row>
    <row r="1096" spans="1:8" ht="15" customHeight="1" x14ac:dyDescent="0.25">
      <c r="A1096" s="26" t="s">
        <v>3049</v>
      </c>
      <c r="B1096" s="4">
        <v>10</v>
      </c>
      <c r="C1096" s="4">
        <v>8</v>
      </c>
      <c r="D1096" s="27">
        <v>0.8</v>
      </c>
      <c r="E1096" s="29">
        <v>0.43444074685861861</v>
      </c>
      <c r="F1096" s="5" t="s">
        <v>3050</v>
      </c>
      <c r="G1096" s="2" t="e">
        <f>VLOOKUP(A1096,'All E3 ligases'!$A$2:$C$378,3,FALSE)</f>
        <v>#N/A</v>
      </c>
      <c r="H1096" s="2" t="e">
        <f>VLOOKUP(A1096,'All Phosphatases'!$A$2:$C$39,1,FALSE)</f>
        <v>#N/A</v>
      </c>
    </row>
    <row r="1097" spans="1:8" ht="15" customHeight="1" x14ac:dyDescent="0.25">
      <c r="A1097" s="26" t="s">
        <v>3871</v>
      </c>
      <c r="B1097" s="4">
        <v>10</v>
      </c>
      <c r="C1097" s="4">
        <v>8</v>
      </c>
      <c r="D1097" s="27">
        <v>0.8</v>
      </c>
      <c r="E1097" s="29">
        <v>0.43444074685861861</v>
      </c>
      <c r="F1097" s="5" t="s">
        <v>3872</v>
      </c>
      <c r="G1097" s="2" t="e">
        <f>VLOOKUP(A1097,'All E3 ligases'!$A$2:$C$378,3,FALSE)</f>
        <v>#N/A</v>
      </c>
      <c r="H1097" s="2" t="e">
        <f>VLOOKUP(A1097,'All Phosphatases'!$A$2:$C$39,1,FALSE)</f>
        <v>#N/A</v>
      </c>
    </row>
    <row r="1098" spans="1:8" ht="15" customHeight="1" x14ac:dyDescent="0.25">
      <c r="A1098" s="26" t="s">
        <v>3881</v>
      </c>
      <c r="B1098" s="4">
        <v>10</v>
      </c>
      <c r="C1098" s="4">
        <v>8</v>
      </c>
      <c r="D1098" s="27">
        <v>0.8</v>
      </c>
      <c r="E1098" s="29">
        <v>0.43444074685861861</v>
      </c>
      <c r="F1098" s="5" t="s">
        <v>3882</v>
      </c>
      <c r="G1098" s="2" t="e">
        <f>VLOOKUP(A1098,'All E3 ligases'!$A$2:$C$378,3,FALSE)</f>
        <v>#N/A</v>
      </c>
      <c r="H1098" s="2" t="e">
        <f>VLOOKUP(A1098,'All Phosphatases'!$A$2:$C$39,1,FALSE)</f>
        <v>#N/A</v>
      </c>
    </row>
    <row r="1099" spans="1:8" ht="15" customHeight="1" x14ac:dyDescent="0.25">
      <c r="A1099" s="26" t="s">
        <v>3996</v>
      </c>
      <c r="B1099" s="4">
        <v>10</v>
      </c>
      <c r="C1099" s="4">
        <v>8</v>
      </c>
      <c r="D1099" s="27">
        <v>0.8</v>
      </c>
      <c r="E1099" s="29">
        <v>0.43444074685861861</v>
      </c>
      <c r="F1099" s="5" t="s">
        <v>8316</v>
      </c>
      <c r="G1099" s="2" t="e">
        <f>VLOOKUP(A1099,'All E3 ligases'!$A$2:$C$378,3,FALSE)</f>
        <v>#N/A</v>
      </c>
      <c r="H1099" s="2" t="e">
        <f>VLOOKUP(A1099,'All Phosphatases'!$A$2:$C$39,1,FALSE)</f>
        <v>#N/A</v>
      </c>
    </row>
    <row r="1100" spans="1:8" ht="15" customHeight="1" x14ac:dyDescent="0.25">
      <c r="A1100" s="26" t="s">
        <v>4934</v>
      </c>
      <c r="B1100" s="4">
        <v>10</v>
      </c>
      <c r="C1100" s="4">
        <v>8</v>
      </c>
      <c r="D1100" s="27">
        <v>0.8</v>
      </c>
      <c r="E1100" s="29">
        <v>0.43444074685861861</v>
      </c>
      <c r="F1100" s="5" t="s">
        <v>7997</v>
      </c>
      <c r="G1100" s="2" t="e">
        <f>VLOOKUP(A1100,'All E3 ligases'!$A$2:$C$378,3,FALSE)</f>
        <v>#N/A</v>
      </c>
      <c r="H1100" s="2" t="e">
        <f>VLOOKUP(A1100,'All Phosphatases'!$A$2:$C$39,1,FALSE)</f>
        <v>#N/A</v>
      </c>
    </row>
    <row r="1101" spans="1:8" ht="15" customHeight="1" x14ac:dyDescent="0.25">
      <c r="A1101" s="26" t="s">
        <v>5333</v>
      </c>
      <c r="B1101" s="4">
        <v>10</v>
      </c>
      <c r="C1101" s="4">
        <v>8</v>
      </c>
      <c r="D1101" s="27">
        <v>0.8</v>
      </c>
      <c r="E1101" s="29">
        <v>0.43444074685861861</v>
      </c>
      <c r="F1101" s="5" t="s">
        <v>5334</v>
      </c>
      <c r="G1101" s="2" t="e">
        <f>VLOOKUP(A1101,'All E3 ligases'!$A$2:$C$378,3,FALSE)</f>
        <v>#N/A</v>
      </c>
      <c r="H1101" s="2" t="e">
        <f>VLOOKUP(A1101,'All Phosphatases'!$A$2:$C$39,1,FALSE)</f>
        <v>#N/A</v>
      </c>
    </row>
    <row r="1102" spans="1:8" ht="15" customHeight="1" x14ac:dyDescent="0.25">
      <c r="A1102" s="26" t="s">
        <v>5625</v>
      </c>
      <c r="B1102" s="4">
        <v>10</v>
      </c>
      <c r="C1102" s="4">
        <v>8</v>
      </c>
      <c r="D1102" s="27">
        <v>0.8</v>
      </c>
      <c r="E1102" s="29">
        <v>0.43444074685861861</v>
      </c>
      <c r="F1102" s="5" t="s">
        <v>7267</v>
      </c>
      <c r="G1102" s="2" t="e">
        <f>VLOOKUP(A1102,'All E3 ligases'!$A$2:$C$378,3,FALSE)</f>
        <v>#N/A</v>
      </c>
      <c r="H1102" s="2" t="e">
        <f>VLOOKUP(A1102,'All Phosphatases'!$A$2:$C$39,1,FALSE)</f>
        <v>#N/A</v>
      </c>
    </row>
    <row r="1103" spans="1:8" ht="15" customHeight="1" x14ac:dyDescent="0.25">
      <c r="A1103" s="26" t="s">
        <v>6165</v>
      </c>
      <c r="B1103" s="4">
        <v>10</v>
      </c>
      <c r="C1103" s="4">
        <v>8</v>
      </c>
      <c r="D1103" s="27">
        <v>0.8</v>
      </c>
      <c r="E1103" s="29">
        <v>0.43444074685861861</v>
      </c>
      <c r="F1103" s="5" t="s">
        <v>43</v>
      </c>
      <c r="G1103" s="2" t="e">
        <f>VLOOKUP(A1103,'All E3 ligases'!$A$2:$C$378,3,FALSE)</f>
        <v>#N/A</v>
      </c>
      <c r="H1103" s="2" t="e">
        <f>VLOOKUP(A1103,'All Phosphatases'!$A$2:$C$39,1,FALSE)</f>
        <v>#N/A</v>
      </c>
    </row>
    <row r="1104" spans="1:8" ht="15" customHeight="1" x14ac:dyDescent="0.25">
      <c r="A1104" s="26" t="s">
        <v>6562</v>
      </c>
      <c r="B1104" s="4">
        <v>10</v>
      </c>
      <c r="C1104" s="4">
        <v>8</v>
      </c>
      <c r="D1104" s="27">
        <v>0.8</v>
      </c>
      <c r="E1104" s="29">
        <v>0.43444074685861861</v>
      </c>
      <c r="F1104" s="5" t="s">
        <v>6563</v>
      </c>
      <c r="G1104" s="2" t="e">
        <f>VLOOKUP(A1104,'All E3 ligases'!$A$2:$C$378,3,FALSE)</f>
        <v>#N/A</v>
      </c>
      <c r="H1104" s="2" t="e">
        <f>VLOOKUP(A1104,'All Phosphatases'!$A$2:$C$39,1,FALSE)</f>
        <v>#N/A</v>
      </c>
    </row>
    <row r="1105" spans="1:8" ht="15" customHeight="1" x14ac:dyDescent="0.25">
      <c r="A1105" s="26" t="s">
        <v>6571</v>
      </c>
      <c r="B1105" s="4">
        <v>10</v>
      </c>
      <c r="C1105" s="4">
        <v>8</v>
      </c>
      <c r="D1105" s="27">
        <v>0.8</v>
      </c>
      <c r="E1105" s="29">
        <v>0.43444074685861861</v>
      </c>
      <c r="F1105" s="5" t="s">
        <v>6572</v>
      </c>
      <c r="G1105" s="2" t="e">
        <f>VLOOKUP(A1105,'All E3 ligases'!$A$2:$C$378,3,FALSE)</f>
        <v>#N/A</v>
      </c>
      <c r="H1105" s="2" t="e">
        <f>VLOOKUP(A1105,'All Phosphatases'!$A$2:$C$39,1,FALSE)</f>
        <v>#N/A</v>
      </c>
    </row>
    <row r="1106" spans="1:8" ht="15" customHeight="1" x14ac:dyDescent="0.25">
      <c r="A1106" s="26" t="s">
        <v>6672</v>
      </c>
      <c r="B1106" s="4">
        <v>10</v>
      </c>
      <c r="C1106" s="4">
        <v>8</v>
      </c>
      <c r="D1106" s="27">
        <v>0.8</v>
      </c>
      <c r="E1106" s="29">
        <v>0.43444074685861861</v>
      </c>
      <c r="F1106" s="5" t="s">
        <v>6673</v>
      </c>
      <c r="G1106" s="2" t="e">
        <f>VLOOKUP(A1106,'All E3 ligases'!$A$2:$C$378,3,FALSE)</f>
        <v>#N/A</v>
      </c>
      <c r="H1106" s="2" t="e">
        <f>VLOOKUP(A1106,'All Phosphatases'!$A$2:$C$39,1,FALSE)</f>
        <v>#N/A</v>
      </c>
    </row>
    <row r="1107" spans="1:8" ht="15" customHeight="1" x14ac:dyDescent="0.25">
      <c r="A1107" s="26" t="s">
        <v>206</v>
      </c>
      <c r="B1107" s="4">
        <v>5</v>
      </c>
      <c r="C1107" s="4">
        <v>4</v>
      </c>
      <c r="D1107" s="27">
        <v>0.8</v>
      </c>
      <c r="E1107" s="29">
        <v>0.51988567330986291</v>
      </c>
      <c r="F1107" s="5" t="s">
        <v>8497</v>
      </c>
      <c r="G1107" s="2" t="e">
        <f>VLOOKUP(A1107,'All E3 ligases'!$A$2:$C$378,3,FALSE)</f>
        <v>#N/A</v>
      </c>
      <c r="H1107" s="2" t="e">
        <f>VLOOKUP(A1107,'All Phosphatases'!$A$2:$C$39,1,FALSE)</f>
        <v>#N/A</v>
      </c>
    </row>
    <row r="1108" spans="1:8" ht="15" customHeight="1" x14ac:dyDescent="0.25">
      <c r="A1108" s="26" t="s">
        <v>515</v>
      </c>
      <c r="B1108" s="4">
        <v>5</v>
      </c>
      <c r="C1108" s="4">
        <v>4</v>
      </c>
      <c r="D1108" s="27">
        <v>0.8</v>
      </c>
      <c r="E1108" s="29">
        <v>0.51988567330986291</v>
      </c>
      <c r="F1108" s="5" t="s">
        <v>7590</v>
      </c>
      <c r="G1108" s="2" t="e">
        <f>VLOOKUP(A1108,'All E3 ligases'!$A$2:$C$378,3,FALSE)</f>
        <v>#N/A</v>
      </c>
      <c r="H1108" s="2" t="e">
        <f>VLOOKUP(A1108,'All Phosphatases'!$A$2:$C$39,1,FALSE)</f>
        <v>#N/A</v>
      </c>
    </row>
    <row r="1109" spans="1:8" ht="15" customHeight="1" x14ac:dyDescent="0.25">
      <c r="A1109" s="26" t="s">
        <v>665</v>
      </c>
      <c r="B1109" s="4">
        <v>5</v>
      </c>
      <c r="C1109" s="4">
        <v>4</v>
      </c>
      <c r="D1109" s="27">
        <v>0.8</v>
      </c>
      <c r="E1109" s="29">
        <v>0.51988567330986291</v>
      </c>
      <c r="F1109" s="5" t="s">
        <v>7591</v>
      </c>
      <c r="G1109" s="2" t="e">
        <f>VLOOKUP(A1109,'All E3 ligases'!$A$2:$C$378,3,FALSE)</f>
        <v>#N/A</v>
      </c>
      <c r="H1109" s="2" t="e">
        <f>VLOOKUP(A1109,'All Phosphatases'!$A$2:$C$39,1,FALSE)</f>
        <v>#N/A</v>
      </c>
    </row>
    <row r="1110" spans="1:8" ht="15" customHeight="1" x14ac:dyDescent="0.25">
      <c r="A1110" s="26" t="s">
        <v>677</v>
      </c>
      <c r="B1110" s="4">
        <v>5</v>
      </c>
      <c r="C1110" s="4">
        <v>4</v>
      </c>
      <c r="D1110" s="27">
        <v>0.8</v>
      </c>
      <c r="E1110" s="29">
        <v>0.51988567330986291</v>
      </c>
      <c r="F1110" s="5" t="s">
        <v>678</v>
      </c>
      <c r="G1110" s="2" t="e">
        <f>VLOOKUP(A1110,'All E3 ligases'!$A$2:$C$378,3,FALSE)</f>
        <v>#N/A</v>
      </c>
      <c r="H1110" s="2" t="e">
        <f>VLOOKUP(A1110,'All Phosphatases'!$A$2:$C$39,1,FALSE)</f>
        <v>#N/A</v>
      </c>
    </row>
    <row r="1111" spans="1:8" ht="15" customHeight="1" x14ac:dyDescent="0.25">
      <c r="A1111" s="26" t="s">
        <v>755</v>
      </c>
      <c r="B1111" s="4">
        <v>5</v>
      </c>
      <c r="C1111" s="4">
        <v>4</v>
      </c>
      <c r="D1111" s="27">
        <v>0.8</v>
      </c>
      <c r="E1111" s="29">
        <v>0.51988567330986291</v>
      </c>
      <c r="F1111" s="5" t="s">
        <v>756</v>
      </c>
      <c r="G1111" s="2" t="e">
        <f>VLOOKUP(A1111,'All E3 ligases'!$A$2:$C$378,3,FALSE)</f>
        <v>#N/A</v>
      </c>
      <c r="H1111" s="2" t="e">
        <f>VLOOKUP(A1111,'All Phosphatases'!$A$2:$C$39,1,FALSE)</f>
        <v>#N/A</v>
      </c>
    </row>
    <row r="1112" spans="1:8" ht="15" customHeight="1" x14ac:dyDescent="0.25">
      <c r="A1112" s="26" t="s">
        <v>847</v>
      </c>
      <c r="B1112" s="4">
        <v>5</v>
      </c>
      <c r="C1112" s="4">
        <v>4</v>
      </c>
      <c r="D1112" s="27">
        <v>0.8</v>
      </c>
      <c r="E1112" s="29">
        <v>0.51988567330986291</v>
      </c>
      <c r="F1112" s="5" t="s">
        <v>7796</v>
      </c>
      <c r="G1112" s="2" t="e">
        <f>VLOOKUP(A1112,'All E3 ligases'!$A$2:$C$378,3,FALSE)</f>
        <v>#N/A</v>
      </c>
      <c r="H1112" s="2" t="e">
        <f>VLOOKUP(A1112,'All Phosphatases'!$A$2:$C$39,1,FALSE)</f>
        <v>#N/A</v>
      </c>
    </row>
    <row r="1113" spans="1:8" ht="15" customHeight="1" x14ac:dyDescent="0.25">
      <c r="A1113" s="26" t="s">
        <v>952</v>
      </c>
      <c r="B1113" s="4">
        <v>5</v>
      </c>
      <c r="C1113" s="4">
        <v>4</v>
      </c>
      <c r="D1113" s="27">
        <v>0.8</v>
      </c>
      <c r="E1113" s="29">
        <v>0.51988567330986291</v>
      </c>
      <c r="F1113" s="5" t="s">
        <v>953</v>
      </c>
      <c r="G1113" s="2" t="e">
        <f>VLOOKUP(A1113,'All E3 ligases'!$A$2:$C$378,3,FALSE)</f>
        <v>#N/A</v>
      </c>
      <c r="H1113" s="2" t="e">
        <f>VLOOKUP(A1113,'All Phosphatases'!$A$2:$C$39,1,FALSE)</f>
        <v>#N/A</v>
      </c>
    </row>
    <row r="1114" spans="1:8" ht="15" customHeight="1" x14ac:dyDescent="0.25">
      <c r="A1114" s="26" t="s">
        <v>962</v>
      </c>
      <c r="B1114" s="4">
        <v>5</v>
      </c>
      <c r="C1114" s="4">
        <v>4</v>
      </c>
      <c r="D1114" s="27">
        <v>0.8</v>
      </c>
      <c r="E1114" s="29">
        <v>0.51988567330986291</v>
      </c>
      <c r="F1114" s="5" t="s">
        <v>963</v>
      </c>
      <c r="G1114" s="2" t="e">
        <f>VLOOKUP(A1114,'All E3 ligases'!$A$2:$C$378,3,FALSE)</f>
        <v>#N/A</v>
      </c>
      <c r="H1114" s="2" t="e">
        <f>VLOOKUP(A1114,'All Phosphatases'!$A$2:$C$39,1,FALSE)</f>
        <v>#N/A</v>
      </c>
    </row>
    <row r="1115" spans="1:8" ht="15" customHeight="1" x14ac:dyDescent="0.25">
      <c r="A1115" s="26" t="s">
        <v>1077</v>
      </c>
      <c r="B1115" s="4">
        <v>5</v>
      </c>
      <c r="C1115" s="4">
        <v>4</v>
      </c>
      <c r="D1115" s="27">
        <v>0.8</v>
      </c>
      <c r="E1115" s="29">
        <v>0.51988567330986291</v>
      </c>
      <c r="F1115" s="5" t="s">
        <v>1078</v>
      </c>
      <c r="G1115" s="2" t="e">
        <f>VLOOKUP(A1115,'All E3 ligases'!$A$2:$C$378,3,FALSE)</f>
        <v>#N/A</v>
      </c>
      <c r="H1115" s="2" t="e">
        <f>VLOOKUP(A1115,'All Phosphatases'!$A$2:$C$39,1,FALSE)</f>
        <v>#N/A</v>
      </c>
    </row>
    <row r="1116" spans="1:8" ht="15" customHeight="1" x14ac:dyDescent="0.25">
      <c r="A1116" s="26" t="s">
        <v>1204</v>
      </c>
      <c r="B1116" s="4">
        <v>5</v>
      </c>
      <c r="C1116" s="4">
        <v>4</v>
      </c>
      <c r="D1116" s="27">
        <v>0.8</v>
      </c>
      <c r="E1116" s="29">
        <v>0.51988567330986291</v>
      </c>
      <c r="F1116" s="5" t="s">
        <v>1205</v>
      </c>
      <c r="G1116" s="2" t="e">
        <f>VLOOKUP(A1116,'All E3 ligases'!$A$2:$C$378,3,FALSE)</f>
        <v>#N/A</v>
      </c>
      <c r="H1116" s="2" t="e">
        <f>VLOOKUP(A1116,'All Phosphatases'!$A$2:$C$39,1,FALSE)</f>
        <v>#N/A</v>
      </c>
    </row>
    <row r="1117" spans="1:8" ht="15" customHeight="1" x14ac:dyDescent="0.25">
      <c r="A1117" s="26" t="s">
        <v>1220</v>
      </c>
      <c r="B1117" s="4">
        <v>5</v>
      </c>
      <c r="C1117" s="4">
        <v>4</v>
      </c>
      <c r="D1117" s="27">
        <v>0.8</v>
      </c>
      <c r="E1117" s="29">
        <v>0.51988567330986291</v>
      </c>
      <c r="F1117" s="5" t="s">
        <v>1221</v>
      </c>
      <c r="G1117" s="2" t="e">
        <f>VLOOKUP(A1117,'All E3 ligases'!$A$2:$C$378,3,FALSE)</f>
        <v>#N/A</v>
      </c>
      <c r="H1117" s="2" t="e">
        <f>VLOOKUP(A1117,'All Phosphatases'!$A$2:$C$39,1,FALSE)</f>
        <v>#N/A</v>
      </c>
    </row>
    <row r="1118" spans="1:8" ht="15" customHeight="1" x14ac:dyDescent="0.25">
      <c r="A1118" s="26" t="s">
        <v>1273</v>
      </c>
      <c r="B1118" s="4">
        <v>5</v>
      </c>
      <c r="C1118" s="4">
        <v>4</v>
      </c>
      <c r="D1118" s="27">
        <v>0.8</v>
      </c>
      <c r="E1118" s="29">
        <v>0.51988567330986291</v>
      </c>
      <c r="F1118" s="5" t="s">
        <v>7592</v>
      </c>
      <c r="G1118" s="2" t="e">
        <f>VLOOKUP(A1118,'All E3 ligases'!$A$2:$C$378,3,FALSE)</f>
        <v>#N/A</v>
      </c>
      <c r="H1118" s="2" t="e">
        <f>VLOOKUP(A1118,'All Phosphatases'!$A$2:$C$39,1,FALSE)</f>
        <v>#N/A</v>
      </c>
    </row>
    <row r="1119" spans="1:8" ht="15" customHeight="1" x14ac:dyDescent="0.25">
      <c r="A1119" s="26" t="s">
        <v>1455</v>
      </c>
      <c r="B1119" s="4">
        <v>5</v>
      </c>
      <c r="C1119" s="4">
        <v>4</v>
      </c>
      <c r="D1119" s="27">
        <v>0.8</v>
      </c>
      <c r="E1119" s="29">
        <v>0.51988567330986291</v>
      </c>
      <c r="F1119" s="5" t="s">
        <v>1456</v>
      </c>
      <c r="G1119" s="2" t="e">
        <f>VLOOKUP(A1119,'All E3 ligases'!$A$2:$C$378,3,FALSE)</f>
        <v>#N/A</v>
      </c>
      <c r="H1119" s="2" t="e">
        <f>VLOOKUP(A1119,'All Phosphatases'!$A$2:$C$39,1,FALSE)</f>
        <v>#N/A</v>
      </c>
    </row>
    <row r="1120" spans="1:8" ht="15" customHeight="1" x14ac:dyDescent="0.25">
      <c r="A1120" s="26" t="s">
        <v>1538</v>
      </c>
      <c r="B1120" s="4">
        <v>5</v>
      </c>
      <c r="C1120" s="4">
        <v>4</v>
      </c>
      <c r="D1120" s="27">
        <v>0.8</v>
      </c>
      <c r="E1120" s="29">
        <v>0.51988567330986291</v>
      </c>
      <c r="F1120" s="5" t="s">
        <v>7797</v>
      </c>
      <c r="G1120" s="2" t="e">
        <f>VLOOKUP(A1120,'All E3 ligases'!$A$2:$C$378,3,FALSE)</f>
        <v>#N/A</v>
      </c>
      <c r="H1120" s="2" t="e">
        <f>VLOOKUP(A1120,'All Phosphatases'!$A$2:$C$39,1,FALSE)</f>
        <v>#N/A</v>
      </c>
    </row>
    <row r="1121" spans="1:8" ht="15" customHeight="1" x14ac:dyDescent="0.25">
      <c r="A1121" s="26" t="s">
        <v>1541</v>
      </c>
      <c r="B1121" s="4">
        <v>5</v>
      </c>
      <c r="C1121" s="4">
        <v>4</v>
      </c>
      <c r="D1121" s="27">
        <v>0.8</v>
      </c>
      <c r="E1121" s="29">
        <v>0.51988567330986291</v>
      </c>
      <c r="F1121" s="5" t="s">
        <v>1542</v>
      </c>
      <c r="G1121" s="2" t="e">
        <f>VLOOKUP(A1121,'All E3 ligases'!$A$2:$C$378,3,FALSE)</f>
        <v>#N/A</v>
      </c>
      <c r="H1121" s="2" t="e">
        <f>VLOOKUP(A1121,'All Phosphatases'!$A$2:$C$39,1,FALSE)</f>
        <v>#N/A</v>
      </c>
    </row>
    <row r="1122" spans="1:8" ht="15" customHeight="1" x14ac:dyDescent="0.25">
      <c r="A1122" s="26" t="s">
        <v>1612</v>
      </c>
      <c r="B1122" s="4">
        <v>5</v>
      </c>
      <c r="C1122" s="4">
        <v>4</v>
      </c>
      <c r="D1122" s="27">
        <v>0.8</v>
      </c>
      <c r="E1122" s="29">
        <v>0.51988567330986291</v>
      </c>
      <c r="F1122" s="5" t="s">
        <v>1613</v>
      </c>
      <c r="G1122" s="2" t="e">
        <f>VLOOKUP(A1122,'All E3 ligases'!$A$2:$C$378,3,FALSE)</f>
        <v>#N/A</v>
      </c>
      <c r="H1122" s="2" t="e">
        <f>VLOOKUP(A1122,'All Phosphatases'!$A$2:$C$39,1,FALSE)</f>
        <v>#N/A</v>
      </c>
    </row>
    <row r="1123" spans="1:8" ht="15" customHeight="1" x14ac:dyDescent="0.25">
      <c r="A1123" s="26" t="s">
        <v>1819</v>
      </c>
      <c r="B1123" s="4">
        <v>5</v>
      </c>
      <c r="C1123" s="4">
        <v>4</v>
      </c>
      <c r="D1123" s="27">
        <v>0.8</v>
      </c>
      <c r="E1123" s="29">
        <v>0.51988567330986291</v>
      </c>
      <c r="F1123" s="5" t="s">
        <v>1820</v>
      </c>
      <c r="G1123" s="2" t="e">
        <f>VLOOKUP(A1123,'All E3 ligases'!$A$2:$C$378,3,FALSE)</f>
        <v>#N/A</v>
      </c>
      <c r="H1123" s="2" t="e">
        <f>VLOOKUP(A1123,'All Phosphatases'!$A$2:$C$39,1,FALSE)</f>
        <v>#N/A</v>
      </c>
    </row>
    <row r="1124" spans="1:8" ht="15" customHeight="1" x14ac:dyDescent="0.25">
      <c r="A1124" s="26" t="s">
        <v>1911</v>
      </c>
      <c r="B1124" s="4">
        <v>5</v>
      </c>
      <c r="C1124" s="4">
        <v>4</v>
      </c>
      <c r="D1124" s="27">
        <v>0.8</v>
      </c>
      <c r="E1124" s="29">
        <v>0.51988567330986291</v>
      </c>
      <c r="F1124" s="5" t="s">
        <v>8498</v>
      </c>
      <c r="G1124" s="2" t="e">
        <f>VLOOKUP(A1124,'All E3 ligases'!$A$2:$C$378,3,FALSE)</f>
        <v>#N/A</v>
      </c>
      <c r="H1124" s="2" t="e">
        <f>VLOOKUP(A1124,'All Phosphatases'!$A$2:$C$39,1,FALSE)</f>
        <v>#N/A</v>
      </c>
    </row>
    <row r="1125" spans="1:8" ht="15" customHeight="1" x14ac:dyDescent="0.25">
      <c r="A1125" s="26" t="s">
        <v>2096</v>
      </c>
      <c r="B1125" s="4">
        <v>5</v>
      </c>
      <c r="C1125" s="4">
        <v>4</v>
      </c>
      <c r="D1125" s="27">
        <v>0.8</v>
      </c>
      <c r="E1125" s="29">
        <v>0.51988567330986291</v>
      </c>
      <c r="F1125" s="5" t="s">
        <v>2097</v>
      </c>
      <c r="G1125" s="2" t="e">
        <f>VLOOKUP(A1125,'All E3 ligases'!$A$2:$C$378,3,FALSE)</f>
        <v>#N/A</v>
      </c>
      <c r="H1125" s="2" t="e">
        <f>VLOOKUP(A1125,'All Phosphatases'!$A$2:$C$39,1,FALSE)</f>
        <v>#N/A</v>
      </c>
    </row>
    <row r="1126" spans="1:8" ht="15" customHeight="1" x14ac:dyDescent="0.25">
      <c r="A1126" s="26" t="s">
        <v>2166</v>
      </c>
      <c r="B1126" s="4">
        <v>5</v>
      </c>
      <c r="C1126" s="4">
        <v>4</v>
      </c>
      <c r="D1126" s="27">
        <v>0.8</v>
      </c>
      <c r="E1126" s="29">
        <v>0.51988567330986291</v>
      </c>
      <c r="F1126" s="5" t="s">
        <v>8499</v>
      </c>
      <c r="G1126" s="2" t="e">
        <f>VLOOKUP(A1126,'All E3 ligases'!$A$2:$C$378,3,FALSE)</f>
        <v>#N/A</v>
      </c>
      <c r="H1126" s="2" t="e">
        <f>VLOOKUP(A1126,'All Phosphatases'!$A$2:$C$39,1,FALSE)</f>
        <v>#N/A</v>
      </c>
    </row>
    <row r="1127" spans="1:8" ht="15" customHeight="1" x14ac:dyDescent="0.25">
      <c r="A1127" s="26" t="s">
        <v>2654</v>
      </c>
      <c r="B1127" s="4">
        <v>5</v>
      </c>
      <c r="C1127" s="4">
        <v>4</v>
      </c>
      <c r="D1127" s="27">
        <v>0.8</v>
      </c>
      <c r="E1127" s="29">
        <v>0.51988567330986291</v>
      </c>
      <c r="F1127" s="5" t="s">
        <v>2655</v>
      </c>
      <c r="G1127" s="2" t="e">
        <f>VLOOKUP(A1127,'All E3 ligases'!$A$2:$C$378,3,FALSE)</f>
        <v>#N/A</v>
      </c>
      <c r="H1127" s="2" t="e">
        <f>VLOOKUP(A1127,'All Phosphatases'!$A$2:$C$39,1,FALSE)</f>
        <v>#N/A</v>
      </c>
    </row>
    <row r="1128" spans="1:8" ht="15" customHeight="1" x14ac:dyDescent="0.25">
      <c r="A1128" s="26" t="s">
        <v>2726</v>
      </c>
      <c r="B1128" s="4">
        <v>5</v>
      </c>
      <c r="C1128" s="4">
        <v>4</v>
      </c>
      <c r="D1128" s="27">
        <v>0.8</v>
      </c>
      <c r="E1128" s="29">
        <v>0.51988567330986291</v>
      </c>
      <c r="F1128" s="5" t="s">
        <v>7321</v>
      </c>
      <c r="G1128" s="2" t="e">
        <f>VLOOKUP(A1128,'All E3 ligases'!$A$2:$C$378,3,FALSE)</f>
        <v>#N/A</v>
      </c>
      <c r="H1128" s="2" t="e">
        <f>VLOOKUP(A1128,'All Phosphatases'!$A$2:$C$39,1,FALSE)</f>
        <v>#N/A</v>
      </c>
    </row>
    <row r="1129" spans="1:8" ht="15" customHeight="1" x14ac:dyDescent="0.25">
      <c r="A1129" s="26" t="s">
        <v>2975</v>
      </c>
      <c r="B1129" s="4">
        <v>5</v>
      </c>
      <c r="C1129" s="4">
        <v>4</v>
      </c>
      <c r="D1129" s="27">
        <v>0.8</v>
      </c>
      <c r="E1129" s="29">
        <v>0.51988567330986291</v>
      </c>
      <c r="F1129" s="5" t="s">
        <v>2976</v>
      </c>
      <c r="G1129" s="2" t="e">
        <f>VLOOKUP(A1129,'All E3 ligases'!$A$2:$C$378,3,FALSE)</f>
        <v>#N/A</v>
      </c>
      <c r="H1129" s="2" t="e">
        <f>VLOOKUP(A1129,'All Phosphatases'!$A$2:$C$39,1,FALSE)</f>
        <v>#N/A</v>
      </c>
    </row>
    <row r="1130" spans="1:8" ht="15" customHeight="1" x14ac:dyDescent="0.25">
      <c r="A1130" s="26" t="s">
        <v>3026</v>
      </c>
      <c r="B1130" s="4">
        <v>5</v>
      </c>
      <c r="C1130" s="4">
        <v>4</v>
      </c>
      <c r="D1130" s="27">
        <v>0.8</v>
      </c>
      <c r="E1130" s="29">
        <v>0.51988567330986291</v>
      </c>
      <c r="F1130" s="5" t="s">
        <v>3027</v>
      </c>
      <c r="G1130" s="2" t="e">
        <f>VLOOKUP(A1130,'All E3 ligases'!$A$2:$C$378,3,FALSE)</f>
        <v>#N/A</v>
      </c>
      <c r="H1130" s="2" t="e">
        <f>VLOOKUP(A1130,'All Phosphatases'!$A$2:$C$39,1,FALSE)</f>
        <v>#N/A</v>
      </c>
    </row>
    <row r="1131" spans="1:8" ht="15" customHeight="1" x14ac:dyDescent="0.25">
      <c r="A1131" s="26" t="s">
        <v>3252</v>
      </c>
      <c r="B1131" s="4">
        <v>5</v>
      </c>
      <c r="C1131" s="4">
        <v>4</v>
      </c>
      <c r="D1131" s="27">
        <v>0.8</v>
      </c>
      <c r="E1131" s="29">
        <v>0.51988567330986291</v>
      </c>
      <c r="F1131" s="5" t="s">
        <v>43</v>
      </c>
      <c r="G1131" s="2" t="e">
        <f>VLOOKUP(A1131,'All E3 ligases'!$A$2:$C$378,3,FALSE)</f>
        <v>#N/A</v>
      </c>
      <c r="H1131" s="2" t="e">
        <f>VLOOKUP(A1131,'All Phosphatases'!$A$2:$C$39,1,FALSE)</f>
        <v>#N/A</v>
      </c>
    </row>
    <row r="1132" spans="1:8" ht="15" customHeight="1" x14ac:dyDescent="0.25">
      <c r="A1132" s="26" t="s">
        <v>3491</v>
      </c>
      <c r="B1132" s="4">
        <v>5</v>
      </c>
      <c r="C1132" s="4">
        <v>4</v>
      </c>
      <c r="D1132" s="27">
        <v>0.8</v>
      </c>
      <c r="E1132" s="29">
        <v>0.51988567330986291</v>
      </c>
      <c r="F1132" s="5" t="s">
        <v>8500</v>
      </c>
      <c r="G1132" s="2" t="e">
        <f>VLOOKUP(A1132,'All E3 ligases'!$A$2:$C$378,3,FALSE)</f>
        <v>#N/A</v>
      </c>
      <c r="H1132" s="2" t="e">
        <f>VLOOKUP(A1132,'All Phosphatases'!$A$2:$C$39,1,FALSE)</f>
        <v>#N/A</v>
      </c>
    </row>
    <row r="1133" spans="1:8" ht="15" customHeight="1" x14ac:dyDescent="0.25">
      <c r="A1133" s="26" t="s">
        <v>3562</v>
      </c>
      <c r="B1133" s="4">
        <v>5</v>
      </c>
      <c r="C1133" s="4">
        <v>4</v>
      </c>
      <c r="D1133" s="27">
        <v>0.8</v>
      </c>
      <c r="E1133" s="29">
        <v>0.51988567330986291</v>
      </c>
      <c r="F1133" s="5" t="s">
        <v>43</v>
      </c>
      <c r="G1133" s="2" t="e">
        <f>VLOOKUP(A1133,'All E3 ligases'!$A$2:$C$378,3,FALSE)</f>
        <v>#N/A</v>
      </c>
      <c r="H1133" s="2" t="e">
        <f>VLOOKUP(A1133,'All Phosphatases'!$A$2:$C$39,1,FALSE)</f>
        <v>#N/A</v>
      </c>
    </row>
    <row r="1134" spans="1:8" ht="15" customHeight="1" x14ac:dyDescent="0.25">
      <c r="A1134" s="26" t="s">
        <v>3601</v>
      </c>
      <c r="B1134" s="4">
        <v>5</v>
      </c>
      <c r="C1134" s="4">
        <v>4</v>
      </c>
      <c r="D1134" s="27">
        <v>0.8</v>
      </c>
      <c r="E1134" s="29">
        <v>0.51988567330986291</v>
      </c>
      <c r="F1134" s="5" t="s">
        <v>3602</v>
      </c>
      <c r="G1134" s="2" t="e">
        <f>VLOOKUP(A1134,'All E3 ligases'!$A$2:$C$378,3,FALSE)</f>
        <v>#N/A</v>
      </c>
      <c r="H1134" s="2" t="e">
        <f>VLOOKUP(A1134,'All Phosphatases'!$A$2:$C$39,1,FALSE)</f>
        <v>#N/A</v>
      </c>
    </row>
    <row r="1135" spans="1:8" ht="15" customHeight="1" x14ac:dyDescent="0.25">
      <c r="A1135" s="26" t="s">
        <v>3609</v>
      </c>
      <c r="B1135" s="4">
        <v>5</v>
      </c>
      <c r="C1135" s="4">
        <v>4</v>
      </c>
      <c r="D1135" s="27">
        <v>0.8</v>
      </c>
      <c r="E1135" s="29">
        <v>0.51988567330986291</v>
      </c>
      <c r="F1135" s="5" t="s">
        <v>8501</v>
      </c>
      <c r="G1135" s="2" t="e">
        <f>VLOOKUP(A1135,'All E3 ligases'!$A$2:$C$378,3,FALSE)</f>
        <v>#N/A</v>
      </c>
      <c r="H1135" s="2" t="e">
        <f>VLOOKUP(A1135,'All Phosphatases'!$A$2:$C$39,1,FALSE)</f>
        <v>#N/A</v>
      </c>
    </row>
    <row r="1136" spans="1:8" ht="15" customHeight="1" x14ac:dyDescent="0.25">
      <c r="A1136" s="26" t="s">
        <v>3655</v>
      </c>
      <c r="B1136" s="4">
        <v>5</v>
      </c>
      <c r="C1136" s="4">
        <v>4</v>
      </c>
      <c r="D1136" s="27">
        <v>0.8</v>
      </c>
      <c r="E1136" s="29">
        <v>0.51988567330986291</v>
      </c>
      <c r="F1136" s="5" t="s">
        <v>8502</v>
      </c>
      <c r="G1136" s="2" t="e">
        <f>VLOOKUP(A1136,'All E3 ligases'!$A$2:$C$378,3,FALSE)</f>
        <v>#N/A</v>
      </c>
      <c r="H1136" s="2" t="e">
        <f>VLOOKUP(A1136,'All Phosphatases'!$A$2:$C$39,1,FALSE)</f>
        <v>#N/A</v>
      </c>
    </row>
    <row r="1137" spans="1:8" ht="15" customHeight="1" x14ac:dyDescent="0.25">
      <c r="A1137" s="26" t="s">
        <v>3656</v>
      </c>
      <c r="B1137" s="4">
        <v>5</v>
      </c>
      <c r="C1137" s="4">
        <v>4</v>
      </c>
      <c r="D1137" s="27">
        <v>0.8</v>
      </c>
      <c r="E1137" s="29">
        <v>0.51988567330986291</v>
      </c>
      <c r="F1137" s="5" t="s">
        <v>8503</v>
      </c>
      <c r="G1137" s="2" t="e">
        <f>VLOOKUP(A1137,'All E3 ligases'!$A$2:$C$378,3,FALSE)</f>
        <v>#N/A</v>
      </c>
      <c r="H1137" s="2" t="e">
        <f>VLOOKUP(A1137,'All Phosphatases'!$A$2:$C$39,1,FALSE)</f>
        <v>#N/A</v>
      </c>
    </row>
    <row r="1138" spans="1:8" ht="15" customHeight="1" x14ac:dyDescent="0.25">
      <c r="A1138" s="26" t="s">
        <v>3727</v>
      </c>
      <c r="B1138" s="4">
        <v>5</v>
      </c>
      <c r="C1138" s="4">
        <v>4</v>
      </c>
      <c r="D1138" s="27">
        <v>0.8</v>
      </c>
      <c r="E1138" s="29">
        <v>0.51988567330986291</v>
      </c>
      <c r="F1138" s="5" t="s">
        <v>3728</v>
      </c>
      <c r="G1138" s="2" t="e">
        <f>VLOOKUP(A1138,'All E3 ligases'!$A$2:$C$378,3,FALSE)</f>
        <v>#N/A</v>
      </c>
      <c r="H1138" s="2" t="e">
        <f>VLOOKUP(A1138,'All Phosphatases'!$A$2:$C$39,1,FALSE)</f>
        <v>#N/A</v>
      </c>
    </row>
    <row r="1139" spans="1:8" ht="15" customHeight="1" x14ac:dyDescent="0.25">
      <c r="A1139" s="26" t="s">
        <v>3896</v>
      </c>
      <c r="B1139" s="4">
        <v>5</v>
      </c>
      <c r="C1139" s="4">
        <v>4</v>
      </c>
      <c r="D1139" s="27">
        <v>0.8</v>
      </c>
      <c r="E1139" s="29">
        <v>0.51988567330986291</v>
      </c>
      <c r="F1139" s="5" t="s">
        <v>3897</v>
      </c>
      <c r="G1139" s="2" t="e">
        <f>VLOOKUP(A1139,'All E3 ligases'!$A$2:$C$378,3,FALSE)</f>
        <v>#N/A</v>
      </c>
      <c r="H1139" s="2" t="e">
        <f>VLOOKUP(A1139,'All Phosphatases'!$A$2:$C$39,1,FALSE)</f>
        <v>#N/A</v>
      </c>
    </row>
    <row r="1140" spans="1:8" ht="15" customHeight="1" x14ac:dyDescent="0.25">
      <c r="A1140" s="26" t="s">
        <v>3908</v>
      </c>
      <c r="B1140" s="4">
        <v>5</v>
      </c>
      <c r="C1140" s="4">
        <v>4</v>
      </c>
      <c r="D1140" s="27">
        <v>0.8</v>
      </c>
      <c r="E1140" s="29">
        <v>0.51988567330986291</v>
      </c>
      <c r="F1140" s="5" t="s">
        <v>3909</v>
      </c>
      <c r="G1140" s="2" t="e">
        <f>VLOOKUP(A1140,'All E3 ligases'!$A$2:$C$378,3,FALSE)</f>
        <v>#N/A</v>
      </c>
      <c r="H1140" s="2" t="e">
        <f>VLOOKUP(A1140,'All Phosphatases'!$A$2:$C$39,1,FALSE)</f>
        <v>#N/A</v>
      </c>
    </row>
    <row r="1141" spans="1:8" ht="15" customHeight="1" x14ac:dyDescent="0.25">
      <c r="A1141" s="26" t="s">
        <v>4065</v>
      </c>
      <c r="B1141" s="4">
        <v>5</v>
      </c>
      <c r="C1141" s="4">
        <v>4</v>
      </c>
      <c r="D1141" s="27">
        <v>0.8</v>
      </c>
      <c r="E1141" s="29">
        <v>0.51988567330986291</v>
      </c>
      <c r="F1141" s="5" t="s">
        <v>4066</v>
      </c>
      <c r="G1141" s="2" t="e">
        <f>VLOOKUP(A1141,'All E3 ligases'!$A$2:$C$378,3,FALSE)</f>
        <v>#N/A</v>
      </c>
      <c r="H1141" s="2" t="e">
        <f>VLOOKUP(A1141,'All Phosphatases'!$A$2:$C$39,1,FALSE)</f>
        <v>#N/A</v>
      </c>
    </row>
    <row r="1142" spans="1:8" ht="15" customHeight="1" x14ac:dyDescent="0.25">
      <c r="A1142" s="26" t="s">
        <v>4307</v>
      </c>
      <c r="B1142" s="4">
        <v>5</v>
      </c>
      <c r="C1142" s="4">
        <v>4</v>
      </c>
      <c r="D1142" s="27">
        <v>0.8</v>
      </c>
      <c r="E1142" s="29">
        <v>0.51988567330986291</v>
      </c>
      <c r="F1142" s="5" t="s">
        <v>4308</v>
      </c>
      <c r="G1142" s="2" t="e">
        <f>VLOOKUP(A1142,'All E3 ligases'!$A$2:$C$378,3,FALSE)</f>
        <v>#N/A</v>
      </c>
      <c r="H1142" s="2" t="e">
        <f>VLOOKUP(A1142,'All Phosphatases'!$A$2:$C$39,1,FALSE)</f>
        <v>#N/A</v>
      </c>
    </row>
    <row r="1143" spans="1:8" ht="15" customHeight="1" x14ac:dyDescent="0.25">
      <c r="A1143" s="26" t="s">
        <v>4309</v>
      </c>
      <c r="B1143" s="4">
        <v>5</v>
      </c>
      <c r="C1143" s="4">
        <v>4</v>
      </c>
      <c r="D1143" s="27">
        <v>0.8</v>
      </c>
      <c r="E1143" s="29">
        <v>0.51988567330986291</v>
      </c>
      <c r="F1143" s="5" t="s">
        <v>4310</v>
      </c>
      <c r="G1143" s="2" t="e">
        <f>VLOOKUP(A1143,'All E3 ligases'!$A$2:$C$378,3,FALSE)</f>
        <v>#N/A</v>
      </c>
      <c r="H1143" s="2" t="e">
        <f>VLOOKUP(A1143,'All Phosphatases'!$A$2:$C$39,1,FALSE)</f>
        <v>#N/A</v>
      </c>
    </row>
    <row r="1144" spans="1:8" ht="15" customHeight="1" x14ac:dyDescent="0.25">
      <c r="A1144" s="26" t="s">
        <v>4326</v>
      </c>
      <c r="B1144" s="4">
        <v>5</v>
      </c>
      <c r="C1144" s="4">
        <v>4</v>
      </c>
      <c r="D1144" s="27">
        <v>0.8</v>
      </c>
      <c r="E1144" s="29">
        <v>0.51988567330986291</v>
      </c>
      <c r="F1144" s="5" t="s">
        <v>8504</v>
      </c>
      <c r="G1144" s="2" t="e">
        <f>VLOOKUP(A1144,'All E3 ligases'!$A$2:$C$378,3,FALSE)</f>
        <v>#N/A</v>
      </c>
      <c r="H1144" s="2" t="e">
        <f>VLOOKUP(A1144,'All Phosphatases'!$A$2:$C$39,1,FALSE)</f>
        <v>#N/A</v>
      </c>
    </row>
    <row r="1145" spans="1:8" ht="15" customHeight="1" x14ac:dyDescent="0.25">
      <c r="A1145" s="26" t="s">
        <v>4356</v>
      </c>
      <c r="B1145" s="4">
        <v>5</v>
      </c>
      <c r="C1145" s="4">
        <v>4</v>
      </c>
      <c r="D1145" s="27">
        <v>0.8</v>
      </c>
      <c r="E1145" s="29">
        <v>0.51988567330986291</v>
      </c>
      <c r="F1145" s="5" t="s">
        <v>4357</v>
      </c>
      <c r="G1145" s="2" t="e">
        <f>VLOOKUP(A1145,'All E3 ligases'!$A$2:$C$378,3,FALSE)</f>
        <v>#N/A</v>
      </c>
      <c r="H1145" s="2" t="e">
        <f>VLOOKUP(A1145,'All Phosphatases'!$A$2:$C$39,1,FALSE)</f>
        <v>#N/A</v>
      </c>
    </row>
    <row r="1146" spans="1:8" ht="15" customHeight="1" x14ac:dyDescent="0.25">
      <c r="A1146" s="26" t="s">
        <v>4433</v>
      </c>
      <c r="B1146" s="4">
        <v>5</v>
      </c>
      <c r="C1146" s="4">
        <v>4</v>
      </c>
      <c r="D1146" s="27">
        <v>0.8</v>
      </c>
      <c r="E1146" s="29">
        <v>0.51988567330986291</v>
      </c>
      <c r="F1146" s="5" t="s">
        <v>4434</v>
      </c>
      <c r="G1146" s="2" t="e">
        <f>VLOOKUP(A1146,'All E3 ligases'!$A$2:$C$378,3,FALSE)</f>
        <v>#N/A</v>
      </c>
      <c r="H1146" s="2" t="e">
        <f>VLOOKUP(A1146,'All Phosphatases'!$A$2:$C$39,1,FALSE)</f>
        <v>#N/A</v>
      </c>
    </row>
    <row r="1147" spans="1:8" ht="15" customHeight="1" x14ac:dyDescent="0.25">
      <c r="A1147" s="26" t="s">
        <v>4449</v>
      </c>
      <c r="B1147" s="4">
        <v>5</v>
      </c>
      <c r="C1147" s="4">
        <v>4</v>
      </c>
      <c r="D1147" s="27">
        <v>0.8</v>
      </c>
      <c r="E1147" s="29">
        <v>0.51988567330986291</v>
      </c>
      <c r="F1147" s="5" t="s">
        <v>4450</v>
      </c>
      <c r="G1147" s="2" t="e">
        <f>VLOOKUP(A1147,'All E3 ligases'!$A$2:$C$378,3,FALSE)</f>
        <v>#N/A</v>
      </c>
      <c r="H1147" s="2" t="e">
        <f>VLOOKUP(A1147,'All Phosphatases'!$A$2:$C$39,1,FALSE)</f>
        <v>#N/A</v>
      </c>
    </row>
    <row r="1148" spans="1:8" ht="15" customHeight="1" x14ac:dyDescent="0.25">
      <c r="A1148" s="26" t="s">
        <v>4558</v>
      </c>
      <c r="B1148" s="4">
        <v>5</v>
      </c>
      <c r="C1148" s="4">
        <v>4</v>
      </c>
      <c r="D1148" s="27">
        <v>0.8</v>
      </c>
      <c r="E1148" s="29">
        <v>0.51988567330986291</v>
      </c>
      <c r="F1148" s="5" t="s">
        <v>4559</v>
      </c>
      <c r="G1148" s="2" t="e">
        <f>VLOOKUP(A1148,'All E3 ligases'!$A$2:$C$378,3,FALSE)</f>
        <v>#N/A</v>
      </c>
      <c r="H1148" s="2" t="e">
        <f>VLOOKUP(A1148,'All Phosphatases'!$A$2:$C$39,1,FALSE)</f>
        <v>#N/A</v>
      </c>
    </row>
    <row r="1149" spans="1:8" ht="15" customHeight="1" x14ac:dyDescent="0.25">
      <c r="A1149" s="26" t="s">
        <v>4574</v>
      </c>
      <c r="B1149" s="4">
        <v>5</v>
      </c>
      <c r="C1149" s="4">
        <v>4</v>
      </c>
      <c r="D1149" s="27">
        <v>0.8</v>
      </c>
      <c r="E1149" s="29">
        <v>0.51988567330986291</v>
      </c>
      <c r="F1149" s="5" t="s">
        <v>8505</v>
      </c>
      <c r="G1149" s="2" t="e">
        <f>VLOOKUP(A1149,'All E3 ligases'!$A$2:$C$378,3,FALSE)</f>
        <v>#N/A</v>
      </c>
      <c r="H1149" s="2" t="e">
        <f>VLOOKUP(A1149,'All Phosphatases'!$A$2:$C$39,1,FALSE)</f>
        <v>#N/A</v>
      </c>
    </row>
    <row r="1150" spans="1:8" ht="15" customHeight="1" x14ac:dyDescent="0.25">
      <c r="A1150" s="26" t="s">
        <v>4721</v>
      </c>
      <c r="B1150" s="4">
        <v>5</v>
      </c>
      <c r="C1150" s="4">
        <v>4</v>
      </c>
      <c r="D1150" s="27">
        <v>0.8</v>
      </c>
      <c r="E1150" s="29">
        <v>0.51988567330986291</v>
      </c>
      <c r="F1150" s="5" t="s">
        <v>4722</v>
      </c>
      <c r="G1150" s="2" t="e">
        <f>VLOOKUP(A1150,'All E3 ligases'!$A$2:$C$378,3,FALSE)</f>
        <v>#N/A</v>
      </c>
      <c r="H1150" s="2" t="str">
        <f>VLOOKUP(A1150,'All Phosphatases'!$A$2:$C$39,1,FALSE)</f>
        <v>Pptc7</v>
      </c>
    </row>
    <row r="1151" spans="1:8" ht="15" customHeight="1" x14ac:dyDescent="0.25">
      <c r="A1151" s="26" t="s">
        <v>4744</v>
      </c>
      <c r="B1151" s="4">
        <v>5</v>
      </c>
      <c r="C1151" s="4">
        <v>4</v>
      </c>
      <c r="D1151" s="27">
        <v>0.8</v>
      </c>
      <c r="E1151" s="29">
        <v>0.51988567330986291</v>
      </c>
      <c r="F1151" s="5" t="s">
        <v>4745</v>
      </c>
      <c r="G1151" s="2" t="e">
        <f>VLOOKUP(A1151,'All E3 ligases'!$A$2:$C$378,3,FALSE)</f>
        <v>#N/A</v>
      </c>
      <c r="H1151" s="2" t="e">
        <f>VLOOKUP(A1151,'All Phosphatases'!$A$2:$C$39,1,FALSE)</f>
        <v>#N/A</v>
      </c>
    </row>
    <row r="1152" spans="1:8" ht="15" customHeight="1" x14ac:dyDescent="0.25">
      <c r="A1152" s="26" t="s">
        <v>4884</v>
      </c>
      <c r="B1152" s="4">
        <v>5</v>
      </c>
      <c r="C1152" s="4">
        <v>4</v>
      </c>
      <c r="D1152" s="27">
        <v>0.8</v>
      </c>
      <c r="E1152" s="29">
        <v>0.51988567330986291</v>
      </c>
      <c r="F1152" s="5" t="s">
        <v>4885</v>
      </c>
      <c r="G1152" s="2" t="e">
        <f>VLOOKUP(A1152,'All E3 ligases'!$A$2:$C$378,3,FALSE)</f>
        <v>#N/A</v>
      </c>
      <c r="H1152" s="2" t="e">
        <f>VLOOKUP(A1152,'All Phosphatases'!$A$2:$C$39,1,FALSE)</f>
        <v>#N/A</v>
      </c>
    </row>
    <row r="1153" spans="1:8" ht="15" customHeight="1" x14ac:dyDescent="0.25">
      <c r="A1153" s="26" t="s">
        <v>4889</v>
      </c>
      <c r="B1153" s="4">
        <v>5</v>
      </c>
      <c r="C1153" s="4">
        <v>4</v>
      </c>
      <c r="D1153" s="27">
        <v>0.8</v>
      </c>
      <c r="E1153" s="29">
        <v>0.51988567330986291</v>
      </c>
      <c r="F1153" s="5" t="s">
        <v>4890</v>
      </c>
      <c r="G1153" s="2" t="e">
        <f>VLOOKUP(A1153,'All E3 ligases'!$A$2:$C$378,3,FALSE)</f>
        <v>#N/A</v>
      </c>
      <c r="H1153" s="2" t="e">
        <f>VLOOKUP(A1153,'All Phosphatases'!$A$2:$C$39,1,FALSE)</f>
        <v>#N/A</v>
      </c>
    </row>
    <row r="1154" spans="1:8" ht="15" customHeight="1" x14ac:dyDescent="0.25">
      <c r="A1154" s="26" t="s">
        <v>4913</v>
      </c>
      <c r="B1154" s="4">
        <v>5</v>
      </c>
      <c r="C1154" s="4">
        <v>4</v>
      </c>
      <c r="D1154" s="27">
        <v>0.8</v>
      </c>
      <c r="E1154" s="29">
        <v>0.51988567330986291</v>
      </c>
      <c r="F1154" s="5" t="s">
        <v>4914</v>
      </c>
      <c r="G1154" s="2" t="e">
        <f>VLOOKUP(A1154,'All E3 ligases'!$A$2:$C$378,3,FALSE)</f>
        <v>#N/A</v>
      </c>
      <c r="H1154" s="2" t="e">
        <f>VLOOKUP(A1154,'All Phosphatases'!$A$2:$C$39,1,FALSE)</f>
        <v>#N/A</v>
      </c>
    </row>
    <row r="1155" spans="1:8" ht="15" customHeight="1" x14ac:dyDescent="0.25">
      <c r="A1155" s="26" t="s">
        <v>4917</v>
      </c>
      <c r="B1155" s="4">
        <v>5</v>
      </c>
      <c r="C1155" s="4">
        <v>4</v>
      </c>
      <c r="D1155" s="27">
        <v>0.8</v>
      </c>
      <c r="E1155" s="29">
        <v>0.51988567330986291</v>
      </c>
      <c r="F1155" s="5" t="s">
        <v>4918</v>
      </c>
      <c r="G1155" s="2" t="e">
        <f>VLOOKUP(A1155,'All E3 ligases'!$A$2:$C$378,3,FALSE)</f>
        <v>#N/A</v>
      </c>
      <c r="H1155" s="2" t="e">
        <f>VLOOKUP(A1155,'All Phosphatases'!$A$2:$C$39,1,FALSE)</f>
        <v>#N/A</v>
      </c>
    </row>
    <row r="1156" spans="1:8" ht="15" customHeight="1" x14ac:dyDescent="0.25">
      <c r="A1156" s="26" t="s">
        <v>4994</v>
      </c>
      <c r="B1156" s="4">
        <v>5</v>
      </c>
      <c r="C1156" s="4">
        <v>4</v>
      </c>
      <c r="D1156" s="27">
        <v>0.8</v>
      </c>
      <c r="E1156" s="29">
        <v>0.51988567330986291</v>
      </c>
      <c r="F1156" s="5" t="s">
        <v>4995</v>
      </c>
      <c r="G1156" s="2" t="e">
        <f>VLOOKUP(A1156,'All E3 ligases'!$A$2:$C$378,3,FALSE)</f>
        <v>#N/A</v>
      </c>
      <c r="H1156" s="2" t="e">
        <f>VLOOKUP(A1156,'All Phosphatases'!$A$2:$C$39,1,FALSE)</f>
        <v>#N/A</v>
      </c>
    </row>
    <row r="1157" spans="1:8" ht="15" customHeight="1" x14ac:dyDescent="0.25">
      <c r="A1157" s="26" t="s">
        <v>5225</v>
      </c>
      <c r="B1157" s="4">
        <v>5</v>
      </c>
      <c r="C1157" s="4">
        <v>4</v>
      </c>
      <c r="D1157" s="27">
        <v>0.8</v>
      </c>
      <c r="E1157" s="29">
        <v>0.51988567330986291</v>
      </c>
      <c r="F1157" s="5" t="s">
        <v>43</v>
      </c>
      <c r="G1157" s="2" t="e">
        <f>VLOOKUP(A1157,'All E3 ligases'!$A$2:$C$378,3,FALSE)</f>
        <v>#N/A</v>
      </c>
      <c r="H1157" s="2" t="e">
        <f>VLOOKUP(A1157,'All Phosphatases'!$A$2:$C$39,1,FALSE)</f>
        <v>#N/A</v>
      </c>
    </row>
    <row r="1158" spans="1:8" ht="15" customHeight="1" x14ac:dyDescent="0.25">
      <c r="A1158" s="26" t="s">
        <v>5373</v>
      </c>
      <c r="B1158" s="4">
        <v>5</v>
      </c>
      <c r="C1158" s="4">
        <v>4</v>
      </c>
      <c r="D1158" s="27">
        <v>0.8</v>
      </c>
      <c r="E1158" s="29">
        <v>0.51988567330986291</v>
      </c>
      <c r="F1158" s="5" t="s">
        <v>5374</v>
      </c>
      <c r="G1158" s="2" t="e">
        <f>VLOOKUP(A1158,'All E3 ligases'!$A$2:$C$378,3,FALSE)</f>
        <v>#N/A</v>
      </c>
      <c r="H1158" s="2" t="e">
        <f>VLOOKUP(A1158,'All Phosphatases'!$A$2:$C$39,1,FALSE)</f>
        <v>#N/A</v>
      </c>
    </row>
    <row r="1159" spans="1:8" ht="15" customHeight="1" x14ac:dyDescent="0.25">
      <c r="A1159" s="26" t="s">
        <v>5464</v>
      </c>
      <c r="B1159" s="4">
        <v>5</v>
      </c>
      <c r="C1159" s="4">
        <v>4</v>
      </c>
      <c r="D1159" s="27">
        <v>0.8</v>
      </c>
      <c r="E1159" s="29">
        <v>0.51988567330986291</v>
      </c>
      <c r="F1159" s="5" t="s">
        <v>5465</v>
      </c>
      <c r="G1159" s="2" t="e">
        <f>VLOOKUP(A1159,'All E3 ligases'!$A$2:$C$378,3,FALSE)</f>
        <v>#N/A</v>
      </c>
      <c r="H1159" s="2" t="e">
        <f>VLOOKUP(A1159,'All Phosphatases'!$A$2:$C$39,1,FALSE)</f>
        <v>#N/A</v>
      </c>
    </row>
    <row r="1160" spans="1:8" ht="15" customHeight="1" x14ac:dyDescent="0.25">
      <c r="A1160" s="26" t="s">
        <v>5595</v>
      </c>
      <c r="B1160" s="4">
        <v>5</v>
      </c>
      <c r="C1160" s="4">
        <v>4</v>
      </c>
      <c r="D1160" s="27">
        <v>0.8</v>
      </c>
      <c r="E1160" s="29">
        <v>0.51988567330986291</v>
      </c>
      <c r="F1160" s="5" t="s">
        <v>5596</v>
      </c>
      <c r="G1160" s="2" t="e">
        <f>VLOOKUP(A1160,'All E3 ligases'!$A$2:$C$378,3,FALSE)</f>
        <v>#N/A</v>
      </c>
      <c r="H1160" s="2" t="e">
        <f>VLOOKUP(A1160,'All Phosphatases'!$A$2:$C$39,1,FALSE)</f>
        <v>#N/A</v>
      </c>
    </row>
    <row r="1161" spans="1:8" ht="15" customHeight="1" x14ac:dyDescent="0.25">
      <c r="A1161" s="26" t="s">
        <v>5693</v>
      </c>
      <c r="B1161" s="4">
        <v>5</v>
      </c>
      <c r="C1161" s="4">
        <v>4</v>
      </c>
      <c r="D1161" s="27">
        <v>0.8</v>
      </c>
      <c r="E1161" s="29">
        <v>0.51988567330986291</v>
      </c>
      <c r="F1161" s="5" t="s">
        <v>5694</v>
      </c>
      <c r="G1161" s="2" t="e">
        <f>VLOOKUP(A1161,'All E3 ligases'!$A$2:$C$378,3,FALSE)</f>
        <v>#N/A</v>
      </c>
      <c r="H1161" s="2" t="e">
        <f>VLOOKUP(A1161,'All Phosphatases'!$A$2:$C$39,1,FALSE)</f>
        <v>#N/A</v>
      </c>
    </row>
    <row r="1162" spans="1:8" ht="15" customHeight="1" x14ac:dyDescent="0.25">
      <c r="A1162" s="26" t="s">
        <v>5825</v>
      </c>
      <c r="B1162" s="4">
        <v>5</v>
      </c>
      <c r="C1162" s="4">
        <v>4</v>
      </c>
      <c r="D1162" s="27">
        <v>0.8</v>
      </c>
      <c r="E1162" s="29">
        <v>0.51988567330986291</v>
      </c>
      <c r="F1162" s="5" t="s">
        <v>8506</v>
      </c>
      <c r="G1162" s="2" t="e">
        <f>VLOOKUP(A1162,'All E3 ligases'!$A$2:$C$378,3,FALSE)</f>
        <v>#N/A</v>
      </c>
      <c r="H1162" s="2" t="e">
        <f>VLOOKUP(A1162,'All Phosphatases'!$A$2:$C$39,1,FALSE)</f>
        <v>#N/A</v>
      </c>
    </row>
    <row r="1163" spans="1:8" ht="15" customHeight="1" x14ac:dyDescent="0.25">
      <c r="A1163" s="26" t="s">
        <v>6082</v>
      </c>
      <c r="B1163" s="4">
        <v>5</v>
      </c>
      <c r="C1163" s="4">
        <v>4</v>
      </c>
      <c r="D1163" s="27">
        <v>0.8</v>
      </c>
      <c r="E1163" s="29">
        <v>0.51988567330986291</v>
      </c>
      <c r="F1163" s="5" t="s">
        <v>8507</v>
      </c>
      <c r="G1163" s="2" t="e">
        <f>VLOOKUP(A1163,'All E3 ligases'!$A$2:$C$378,3,FALSE)</f>
        <v>#N/A</v>
      </c>
      <c r="H1163" s="2" t="e">
        <f>VLOOKUP(A1163,'All Phosphatases'!$A$2:$C$39,1,FALSE)</f>
        <v>#N/A</v>
      </c>
    </row>
    <row r="1164" spans="1:8" ht="15" customHeight="1" x14ac:dyDescent="0.25">
      <c r="A1164" s="26" t="s">
        <v>6083</v>
      </c>
      <c r="B1164" s="4">
        <v>5</v>
      </c>
      <c r="C1164" s="4">
        <v>4</v>
      </c>
      <c r="D1164" s="27">
        <v>0.8</v>
      </c>
      <c r="E1164" s="29">
        <v>0.51988567330986291</v>
      </c>
      <c r="F1164" s="5" t="s">
        <v>8508</v>
      </c>
      <c r="G1164" s="2" t="e">
        <f>VLOOKUP(A1164,'All E3 ligases'!$A$2:$C$378,3,FALSE)</f>
        <v>#N/A</v>
      </c>
      <c r="H1164" s="2" t="e">
        <f>VLOOKUP(A1164,'All Phosphatases'!$A$2:$C$39,1,FALSE)</f>
        <v>#N/A</v>
      </c>
    </row>
    <row r="1165" spans="1:8" ht="15" customHeight="1" x14ac:dyDescent="0.25">
      <c r="A1165" s="26" t="s">
        <v>6091</v>
      </c>
      <c r="B1165" s="4">
        <v>5</v>
      </c>
      <c r="C1165" s="4">
        <v>4</v>
      </c>
      <c r="D1165" s="27">
        <v>0.8</v>
      </c>
      <c r="E1165" s="29">
        <v>0.51988567330986291</v>
      </c>
      <c r="F1165" s="5" t="s">
        <v>6092</v>
      </c>
      <c r="G1165" s="2" t="e">
        <f>VLOOKUP(A1165,'All E3 ligases'!$A$2:$C$378,3,FALSE)</f>
        <v>#N/A</v>
      </c>
      <c r="H1165" s="2" t="e">
        <f>VLOOKUP(A1165,'All Phosphatases'!$A$2:$C$39,1,FALSE)</f>
        <v>#N/A</v>
      </c>
    </row>
    <row r="1166" spans="1:8" ht="15" customHeight="1" x14ac:dyDescent="0.25">
      <c r="A1166" s="26" t="s">
        <v>6198</v>
      </c>
      <c r="B1166" s="4">
        <v>5</v>
      </c>
      <c r="C1166" s="4">
        <v>4</v>
      </c>
      <c r="D1166" s="27">
        <v>0.8</v>
      </c>
      <c r="E1166" s="29">
        <v>0.51988567330986291</v>
      </c>
      <c r="F1166" s="5" t="s">
        <v>6199</v>
      </c>
      <c r="G1166" s="2" t="e">
        <f>VLOOKUP(A1166,'All E3 ligases'!$A$2:$C$378,3,FALSE)</f>
        <v>#N/A</v>
      </c>
      <c r="H1166" s="2" t="e">
        <f>VLOOKUP(A1166,'All Phosphatases'!$A$2:$C$39,1,FALSE)</f>
        <v>#N/A</v>
      </c>
    </row>
    <row r="1167" spans="1:8" ht="15" customHeight="1" x14ac:dyDescent="0.25">
      <c r="A1167" s="26" t="s">
        <v>6361</v>
      </c>
      <c r="B1167" s="4">
        <v>5</v>
      </c>
      <c r="C1167" s="4">
        <v>4</v>
      </c>
      <c r="D1167" s="27">
        <v>0.8</v>
      </c>
      <c r="E1167" s="29">
        <v>0.51988567330986291</v>
      </c>
      <c r="F1167" s="5" t="s">
        <v>7798</v>
      </c>
      <c r="G1167" s="2" t="e">
        <f>VLOOKUP(A1167,'All E3 ligases'!$A$2:$C$378,3,FALSE)</f>
        <v>#N/A</v>
      </c>
      <c r="H1167" s="2" t="e">
        <f>VLOOKUP(A1167,'All Phosphatases'!$A$2:$C$39,1,FALSE)</f>
        <v>#N/A</v>
      </c>
    </row>
    <row r="1168" spans="1:8" ht="15" customHeight="1" x14ac:dyDescent="0.25">
      <c r="A1168" s="26" t="s">
        <v>6409</v>
      </c>
      <c r="B1168" s="4">
        <v>5</v>
      </c>
      <c r="C1168" s="4">
        <v>4</v>
      </c>
      <c r="D1168" s="27">
        <v>0.8</v>
      </c>
      <c r="E1168" s="29">
        <v>0.51988567330986291</v>
      </c>
      <c r="F1168" s="5" t="s">
        <v>8509</v>
      </c>
      <c r="G1168" s="2" t="e">
        <f>VLOOKUP(A1168,'All E3 ligases'!$A$2:$C$378,3,FALSE)</f>
        <v>#N/A</v>
      </c>
      <c r="H1168" s="2" t="e">
        <f>VLOOKUP(A1168,'All Phosphatases'!$A$2:$C$39,1,FALSE)</f>
        <v>#N/A</v>
      </c>
    </row>
    <row r="1169" spans="1:8" ht="15" customHeight="1" x14ac:dyDescent="0.25">
      <c r="A1169" s="26" t="s">
        <v>6413</v>
      </c>
      <c r="B1169" s="4">
        <v>5</v>
      </c>
      <c r="C1169" s="4">
        <v>4</v>
      </c>
      <c r="D1169" s="27">
        <v>0.8</v>
      </c>
      <c r="E1169" s="29">
        <v>0.51988567330986291</v>
      </c>
      <c r="F1169" s="5" t="s">
        <v>8510</v>
      </c>
      <c r="G1169" s="2" t="e">
        <f>VLOOKUP(A1169,'All E3 ligases'!$A$2:$C$378,3,FALSE)</f>
        <v>#N/A</v>
      </c>
      <c r="H1169" s="2" t="e">
        <f>VLOOKUP(A1169,'All Phosphatases'!$A$2:$C$39,1,FALSE)</f>
        <v>#N/A</v>
      </c>
    </row>
    <row r="1170" spans="1:8" ht="15" customHeight="1" x14ac:dyDescent="0.25">
      <c r="A1170" s="26" t="s">
        <v>6422</v>
      </c>
      <c r="B1170" s="4">
        <v>5</v>
      </c>
      <c r="C1170" s="4">
        <v>4</v>
      </c>
      <c r="D1170" s="27">
        <v>0.8</v>
      </c>
      <c r="E1170" s="29">
        <v>0.51988567330986291</v>
      </c>
      <c r="F1170" s="5" t="s">
        <v>7593</v>
      </c>
      <c r="G1170" s="2" t="e">
        <f>VLOOKUP(A1170,'All E3 ligases'!$A$2:$C$378,3,FALSE)</f>
        <v>#N/A</v>
      </c>
      <c r="H1170" s="2" t="e">
        <f>VLOOKUP(A1170,'All Phosphatases'!$A$2:$C$39,1,FALSE)</f>
        <v>#N/A</v>
      </c>
    </row>
    <row r="1171" spans="1:8" ht="15" customHeight="1" x14ac:dyDescent="0.25">
      <c r="A1171" s="26" t="s">
        <v>6468</v>
      </c>
      <c r="B1171" s="4">
        <v>5</v>
      </c>
      <c r="C1171" s="4">
        <v>4</v>
      </c>
      <c r="D1171" s="27">
        <v>0.8</v>
      </c>
      <c r="E1171" s="29">
        <v>0.51988567330986291</v>
      </c>
      <c r="F1171" s="5" t="s">
        <v>6469</v>
      </c>
      <c r="G1171" s="2" t="e">
        <f>VLOOKUP(A1171,'All E3 ligases'!$A$2:$C$378,3,FALSE)</f>
        <v>#N/A</v>
      </c>
      <c r="H1171" s="2" t="e">
        <f>VLOOKUP(A1171,'All Phosphatases'!$A$2:$C$39,1,FALSE)</f>
        <v>#N/A</v>
      </c>
    </row>
    <row r="1172" spans="1:8" ht="15" customHeight="1" x14ac:dyDescent="0.25">
      <c r="A1172" s="26" t="s">
        <v>6560</v>
      </c>
      <c r="B1172" s="4">
        <v>5</v>
      </c>
      <c r="C1172" s="4">
        <v>4</v>
      </c>
      <c r="D1172" s="27">
        <v>0.8</v>
      </c>
      <c r="E1172" s="29">
        <v>0.51988567330986291</v>
      </c>
      <c r="F1172" s="5" t="s">
        <v>6561</v>
      </c>
      <c r="G1172" s="2" t="e">
        <f>VLOOKUP(A1172,'All E3 ligases'!$A$2:$C$378,3,FALSE)</f>
        <v>#N/A</v>
      </c>
      <c r="H1172" s="2" t="e">
        <f>VLOOKUP(A1172,'All Phosphatases'!$A$2:$C$39,1,FALSE)</f>
        <v>#N/A</v>
      </c>
    </row>
    <row r="1173" spans="1:8" ht="15" customHeight="1" x14ac:dyDescent="0.25">
      <c r="A1173" s="26" t="s">
        <v>6597</v>
      </c>
      <c r="B1173" s="4">
        <v>5</v>
      </c>
      <c r="C1173" s="4">
        <v>4</v>
      </c>
      <c r="D1173" s="27">
        <v>0.8</v>
      </c>
      <c r="E1173" s="29">
        <v>0.51988567330986291</v>
      </c>
      <c r="F1173" s="5" t="s">
        <v>6598</v>
      </c>
      <c r="G1173" s="2" t="e">
        <f>VLOOKUP(A1173,'All E3 ligases'!$A$2:$C$378,3,FALSE)</f>
        <v>#N/A</v>
      </c>
      <c r="H1173" s="2" t="e">
        <f>VLOOKUP(A1173,'All Phosphatases'!$A$2:$C$39,1,FALSE)</f>
        <v>#N/A</v>
      </c>
    </row>
    <row r="1174" spans="1:8" ht="15" customHeight="1" x14ac:dyDescent="0.25">
      <c r="A1174" s="26" t="s">
        <v>6603</v>
      </c>
      <c r="B1174" s="4">
        <v>5</v>
      </c>
      <c r="C1174" s="4">
        <v>4</v>
      </c>
      <c r="D1174" s="27">
        <v>0.8</v>
      </c>
      <c r="E1174" s="29">
        <v>0.51988567330986291</v>
      </c>
      <c r="F1174" s="5" t="s">
        <v>7594</v>
      </c>
      <c r="G1174" s="2" t="e">
        <f>VLOOKUP(A1174,'All E3 ligases'!$A$2:$C$378,3,FALSE)</f>
        <v>#N/A</v>
      </c>
      <c r="H1174" s="2" t="e">
        <f>VLOOKUP(A1174,'All Phosphatases'!$A$2:$C$39,1,FALSE)</f>
        <v>#N/A</v>
      </c>
    </row>
    <row r="1175" spans="1:8" ht="15" customHeight="1" x14ac:dyDescent="0.25">
      <c r="A1175" s="26" t="s">
        <v>6901</v>
      </c>
      <c r="B1175" s="4">
        <v>5</v>
      </c>
      <c r="C1175" s="4">
        <v>4</v>
      </c>
      <c r="D1175" s="27">
        <v>0.8</v>
      </c>
      <c r="E1175" s="29">
        <v>0.51988567330986291</v>
      </c>
      <c r="F1175" s="5" t="s">
        <v>6902</v>
      </c>
      <c r="G1175" s="2" t="e">
        <f>VLOOKUP(A1175,'All E3 ligases'!$A$2:$C$378,3,FALSE)</f>
        <v>#N/A</v>
      </c>
      <c r="H1175" s="2" t="e">
        <f>VLOOKUP(A1175,'All Phosphatases'!$A$2:$C$39,1,FALSE)</f>
        <v>#N/A</v>
      </c>
    </row>
    <row r="1176" spans="1:8" ht="15" customHeight="1" x14ac:dyDescent="0.25">
      <c r="A1176" s="26" t="s">
        <v>7066</v>
      </c>
      <c r="B1176" s="4">
        <v>5</v>
      </c>
      <c r="C1176" s="4">
        <v>4</v>
      </c>
      <c r="D1176" s="27">
        <v>0.8</v>
      </c>
      <c r="E1176" s="29">
        <v>0.51988567330986291</v>
      </c>
      <c r="F1176" s="5" t="s">
        <v>7067</v>
      </c>
      <c r="G1176" s="2" t="e">
        <f>VLOOKUP(A1176,'All E3 ligases'!$A$2:$C$378,3,FALSE)</f>
        <v>#N/A</v>
      </c>
      <c r="H1176" s="2" t="e">
        <f>VLOOKUP(A1176,'All Phosphatases'!$A$2:$C$39,1,FALSE)</f>
        <v>#N/A</v>
      </c>
    </row>
    <row r="1177" spans="1:8" ht="15" customHeight="1" x14ac:dyDescent="0.25">
      <c r="A1177" s="26" t="s">
        <v>355</v>
      </c>
      <c r="B1177" s="4">
        <v>41</v>
      </c>
      <c r="C1177" s="4">
        <v>33</v>
      </c>
      <c r="D1177" s="27">
        <v>0.80487804878048785</v>
      </c>
      <c r="E1177" s="29">
        <v>0.25006072620221675</v>
      </c>
      <c r="F1177" s="5" t="s">
        <v>356</v>
      </c>
      <c r="G1177" s="2" t="e">
        <f>VLOOKUP(A1177,'All E3 ligases'!$A$2:$C$378,3,FALSE)</f>
        <v>#N/A</v>
      </c>
      <c r="H1177" s="2" t="e">
        <f>VLOOKUP(A1177,'All Phosphatases'!$A$2:$C$39,1,FALSE)</f>
        <v>#N/A</v>
      </c>
    </row>
    <row r="1178" spans="1:8" ht="15" customHeight="1" x14ac:dyDescent="0.25">
      <c r="A1178" s="26" t="s">
        <v>367</v>
      </c>
      <c r="B1178" s="4">
        <v>31</v>
      </c>
      <c r="C1178" s="4">
        <v>25</v>
      </c>
      <c r="D1178" s="27">
        <v>0.80645161290322576</v>
      </c>
      <c r="E1178" s="29">
        <v>0.2924155615879942</v>
      </c>
      <c r="F1178" s="5" t="s">
        <v>368</v>
      </c>
      <c r="G1178" s="2" t="e">
        <f>VLOOKUP(A1178,'All E3 ligases'!$A$2:$C$378,3,FALSE)</f>
        <v>#N/A</v>
      </c>
      <c r="H1178" s="2" t="e">
        <f>VLOOKUP(A1178,'All Phosphatases'!$A$2:$C$39,1,FALSE)</f>
        <v>#N/A</v>
      </c>
    </row>
    <row r="1179" spans="1:8" ht="15" customHeight="1" x14ac:dyDescent="0.25">
      <c r="A1179" s="26" t="s">
        <v>6176</v>
      </c>
      <c r="B1179" s="4">
        <v>26</v>
      </c>
      <c r="C1179" s="4">
        <v>21</v>
      </c>
      <c r="D1179" s="27">
        <v>0.80769230769230771</v>
      </c>
      <c r="E1179" s="29">
        <v>0.31862778160569605</v>
      </c>
      <c r="F1179" s="5" t="s">
        <v>6177</v>
      </c>
      <c r="G1179" s="2" t="e">
        <f>VLOOKUP(A1179,'All E3 ligases'!$A$2:$C$378,3,FALSE)</f>
        <v>#N/A</v>
      </c>
      <c r="H1179" s="2" t="e">
        <f>VLOOKUP(A1179,'All Phosphatases'!$A$2:$C$39,1,FALSE)</f>
        <v>#N/A</v>
      </c>
    </row>
    <row r="1180" spans="1:8" ht="15" customHeight="1" x14ac:dyDescent="0.25">
      <c r="A1180" s="26" t="s">
        <v>2449</v>
      </c>
      <c r="B1180" s="4">
        <v>21</v>
      </c>
      <c r="C1180" s="4">
        <v>17</v>
      </c>
      <c r="D1180" s="27">
        <v>0.80952380952380953</v>
      </c>
      <c r="E1180" s="29">
        <v>0.34987908142094443</v>
      </c>
      <c r="F1180" s="5" t="s">
        <v>2450</v>
      </c>
      <c r="G1180" s="2" t="e">
        <f>VLOOKUP(A1180,'All E3 ligases'!$A$2:$C$378,3,FALSE)</f>
        <v>#N/A</v>
      </c>
      <c r="H1180" s="2" t="e">
        <f>VLOOKUP(A1180,'All Phosphatases'!$A$2:$C$39,1,FALSE)</f>
        <v>#N/A</v>
      </c>
    </row>
    <row r="1181" spans="1:8" ht="15" customHeight="1" x14ac:dyDescent="0.25">
      <c r="A1181" s="26" t="s">
        <v>2742</v>
      </c>
      <c r="B1181" s="4">
        <v>21</v>
      </c>
      <c r="C1181" s="4">
        <v>17</v>
      </c>
      <c r="D1181" s="27">
        <v>0.80952380952380953</v>
      </c>
      <c r="E1181" s="29">
        <v>0.34987908142094443</v>
      </c>
      <c r="F1181" s="5" t="s">
        <v>2743</v>
      </c>
      <c r="G1181" s="2" t="e">
        <f>VLOOKUP(A1181,'All E3 ligases'!$A$2:$C$378,3,FALSE)</f>
        <v>#N/A</v>
      </c>
      <c r="H1181" s="2" t="e">
        <f>VLOOKUP(A1181,'All Phosphatases'!$A$2:$C$39,1,FALSE)</f>
        <v>#N/A</v>
      </c>
    </row>
    <row r="1182" spans="1:8" ht="15" customHeight="1" x14ac:dyDescent="0.25">
      <c r="A1182" s="26" t="s">
        <v>4166</v>
      </c>
      <c r="B1182" s="4">
        <v>21</v>
      </c>
      <c r="C1182" s="4">
        <v>17</v>
      </c>
      <c r="D1182" s="27">
        <v>0.80952380952380953</v>
      </c>
      <c r="E1182" s="29">
        <v>0.34987908142094443</v>
      </c>
      <c r="F1182" s="5" t="s">
        <v>7460</v>
      </c>
      <c r="G1182" s="2" t="e">
        <f>VLOOKUP(A1182,'All E3 ligases'!$A$2:$C$378,3,FALSE)</f>
        <v>#N/A</v>
      </c>
      <c r="H1182" s="2" t="e">
        <f>VLOOKUP(A1182,'All Phosphatases'!$A$2:$C$39,1,FALSE)</f>
        <v>#N/A</v>
      </c>
    </row>
    <row r="1183" spans="1:8" ht="15" customHeight="1" x14ac:dyDescent="0.25">
      <c r="A1183" s="26" t="s">
        <v>3775</v>
      </c>
      <c r="B1183" s="4">
        <v>32</v>
      </c>
      <c r="C1183" s="4">
        <v>26</v>
      </c>
      <c r="D1183" s="27">
        <v>0.8125</v>
      </c>
      <c r="E1183" s="29">
        <v>0.29715453001167996</v>
      </c>
      <c r="F1183" s="5" t="s">
        <v>7980</v>
      </c>
      <c r="G1183" s="2" t="e">
        <f>VLOOKUP(A1183,'All E3 ligases'!$A$2:$C$378,3,FALSE)</f>
        <v>#N/A</v>
      </c>
      <c r="H1183" s="2" t="e">
        <f>VLOOKUP(A1183,'All Phosphatases'!$A$2:$C$39,1,FALSE)</f>
        <v>#N/A</v>
      </c>
    </row>
    <row r="1184" spans="1:8" ht="15" customHeight="1" x14ac:dyDescent="0.25">
      <c r="A1184" s="26" t="s">
        <v>6896</v>
      </c>
      <c r="B1184" s="4">
        <v>32</v>
      </c>
      <c r="C1184" s="4">
        <v>26</v>
      </c>
      <c r="D1184" s="27">
        <v>0.8125</v>
      </c>
      <c r="E1184" s="29">
        <v>0.29715453001167996</v>
      </c>
      <c r="F1184" s="5" t="s">
        <v>6897</v>
      </c>
      <c r="G1184" s="2" t="e">
        <f>VLOOKUP(A1184,'All E3 ligases'!$A$2:$C$378,3,FALSE)</f>
        <v>#N/A</v>
      </c>
      <c r="H1184" s="2" t="e">
        <f>VLOOKUP(A1184,'All Phosphatases'!$A$2:$C$39,1,FALSE)</f>
        <v>#N/A</v>
      </c>
    </row>
    <row r="1185" spans="1:8" ht="15" customHeight="1" x14ac:dyDescent="0.25">
      <c r="A1185" s="26" t="s">
        <v>693</v>
      </c>
      <c r="B1185" s="4">
        <v>16</v>
      </c>
      <c r="C1185" s="4">
        <v>13</v>
      </c>
      <c r="D1185" s="27">
        <v>0.8125</v>
      </c>
      <c r="E1185" s="29">
        <v>0.3887043623921359</v>
      </c>
      <c r="F1185" s="5" t="s">
        <v>694</v>
      </c>
      <c r="G1185" s="2" t="e">
        <f>VLOOKUP(A1185,'All E3 ligases'!$A$2:$C$378,3,FALSE)</f>
        <v>#N/A</v>
      </c>
      <c r="H1185" s="2" t="e">
        <f>VLOOKUP(A1185,'All Phosphatases'!$A$2:$C$39,1,FALSE)</f>
        <v>#N/A</v>
      </c>
    </row>
    <row r="1186" spans="1:8" ht="15" customHeight="1" x14ac:dyDescent="0.25">
      <c r="A1186" s="26" t="s">
        <v>4737</v>
      </c>
      <c r="B1186" s="4">
        <v>16</v>
      </c>
      <c r="C1186" s="4">
        <v>13</v>
      </c>
      <c r="D1186" s="27">
        <v>0.8125</v>
      </c>
      <c r="E1186" s="29">
        <v>0.3887043623921359</v>
      </c>
      <c r="F1186" s="5" t="s">
        <v>8269</v>
      </c>
      <c r="G1186" s="2" t="e">
        <f>VLOOKUP(A1186,'All E3 ligases'!$A$2:$C$378,3,FALSE)</f>
        <v>#N/A</v>
      </c>
      <c r="H1186" s="2" t="e">
        <f>VLOOKUP(A1186,'All Phosphatases'!$A$2:$C$39,1,FALSE)</f>
        <v>#N/A</v>
      </c>
    </row>
    <row r="1187" spans="1:8" ht="15" customHeight="1" x14ac:dyDescent="0.25">
      <c r="A1187" s="26" t="s">
        <v>4888</v>
      </c>
      <c r="B1187" s="4">
        <v>16</v>
      </c>
      <c r="C1187" s="4">
        <v>13</v>
      </c>
      <c r="D1187" s="27">
        <v>0.8125</v>
      </c>
      <c r="E1187" s="29">
        <v>0.3887043623921359</v>
      </c>
      <c r="F1187" s="5" t="s">
        <v>7486</v>
      </c>
      <c r="G1187" s="2" t="e">
        <f>VLOOKUP(A1187,'All E3 ligases'!$A$2:$C$378,3,FALSE)</f>
        <v>#N/A</v>
      </c>
      <c r="H1187" s="2" t="e">
        <f>VLOOKUP(A1187,'All Phosphatases'!$A$2:$C$39,1,FALSE)</f>
        <v>#N/A</v>
      </c>
    </row>
    <row r="1188" spans="1:8" ht="15" customHeight="1" x14ac:dyDescent="0.25">
      <c r="A1188" s="26" t="s">
        <v>5411</v>
      </c>
      <c r="B1188" s="4">
        <v>16</v>
      </c>
      <c r="C1188" s="4">
        <v>13</v>
      </c>
      <c r="D1188" s="27">
        <v>0.8125</v>
      </c>
      <c r="E1188" s="29">
        <v>0.3887043623921359</v>
      </c>
      <c r="F1188" s="5" t="s">
        <v>5412</v>
      </c>
      <c r="G1188" s="2" t="e">
        <f>VLOOKUP(A1188,'All E3 ligases'!$A$2:$C$378,3,FALSE)</f>
        <v>#N/A</v>
      </c>
      <c r="H1188" s="2" t="e">
        <f>VLOOKUP(A1188,'All Phosphatases'!$A$2:$C$39,1,FALSE)</f>
        <v>#N/A</v>
      </c>
    </row>
    <row r="1189" spans="1:8" ht="15" customHeight="1" x14ac:dyDescent="0.25">
      <c r="A1189" s="26" t="s">
        <v>5777</v>
      </c>
      <c r="B1189" s="4">
        <v>16</v>
      </c>
      <c r="C1189" s="4">
        <v>13</v>
      </c>
      <c r="D1189" s="27">
        <v>0.8125</v>
      </c>
      <c r="E1189" s="29">
        <v>0.3887043623921359</v>
      </c>
      <c r="F1189" s="5" t="s">
        <v>5778</v>
      </c>
      <c r="G1189" s="2" t="e">
        <f>VLOOKUP(A1189,'All E3 ligases'!$A$2:$C$378,3,FALSE)</f>
        <v>#N/A</v>
      </c>
      <c r="H1189" s="2" t="e">
        <f>VLOOKUP(A1189,'All Phosphatases'!$A$2:$C$39,1,FALSE)</f>
        <v>#N/A</v>
      </c>
    </row>
    <row r="1190" spans="1:8" ht="15" customHeight="1" x14ac:dyDescent="0.25">
      <c r="A1190" s="26" t="s">
        <v>393</v>
      </c>
      <c r="B1190" s="4">
        <v>22</v>
      </c>
      <c r="C1190" s="4">
        <v>18</v>
      </c>
      <c r="D1190" s="27">
        <v>0.81818181818181823</v>
      </c>
      <c r="E1190" s="29">
        <v>0.35539224696499938</v>
      </c>
      <c r="F1190" s="5" t="s">
        <v>394</v>
      </c>
      <c r="G1190" s="2" t="e">
        <f>VLOOKUP(A1190,'All E3 ligases'!$A$2:$C$378,3,FALSE)</f>
        <v>#N/A</v>
      </c>
      <c r="H1190" s="2" t="e">
        <f>VLOOKUP(A1190,'All Phosphatases'!$A$2:$C$39,1,FALSE)</f>
        <v>#N/A</v>
      </c>
    </row>
    <row r="1191" spans="1:8" ht="15" customHeight="1" x14ac:dyDescent="0.25">
      <c r="A1191" s="26" t="s">
        <v>4860</v>
      </c>
      <c r="B1191" s="4">
        <v>22</v>
      </c>
      <c r="C1191" s="4">
        <v>18</v>
      </c>
      <c r="D1191" s="27">
        <v>0.81818181818181823</v>
      </c>
      <c r="E1191" s="29">
        <v>0.35539224696499938</v>
      </c>
      <c r="F1191" s="5" t="s">
        <v>4861</v>
      </c>
      <c r="G1191" s="2" t="e">
        <f>VLOOKUP(A1191,'All E3 ligases'!$A$2:$C$378,3,FALSE)</f>
        <v>#N/A</v>
      </c>
      <c r="H1191" s="2" t="e">
        <f>VLOOKUP(A1191,'All Phosphatases'!$A$2:$C$39,1,FALSE)</f>
        <v>#N/A</v>
      </c>
    </row>
    <row r="1192" spans="1:8" ht="15" customHeight="1" x14ac:dyDescent="0.25">
      <c r="A1192" s="26" t="s">
        <v>900</v>
      </c>
      <c r="B1192" s="4">
        <v>11</v>
      </c>
      <c r="C1192" s="4">
        <v>9</v>
      </c>
      <c r="D1192" s="27">
        <v>0.81818181818181823</v>
      </c>
      <c r="E1192" s="29">
        <v>0.44058514750118793</v>
      </c>
      <c r="F1192" s="5" t="s">
        <v>7756</v>
      </c>
      <c r="G1192" s="2" t="e">
        <f>VLOOKUP(A1192,'All E3 ligases'!$A$2:$C$378,3,FALSE)</f>
        <v>#N/A</v>
      </c>
      <c r="H1192" s="2" t="e">
        <f>VLOOKUP(A1192,'All Phosphatases'!$A$2:$C$39,1,FALSE)</f>
        <v>#N/A</v>
      </c>
    </row>
    <row r="1193" spans="1:8" ht="15" customHeight="1" x14ac:dyDescent="0.25">
      <c r="A1193" s="26" t="s">
        <v>1036</v>
      </c>
      <c r="B1193" s="4">
        <v>11</v>
      </c>
      <c r="C1193" s="4">
        <v>9</v>
      </c>
      <c r="D1193" s="27">
        <v>0.81818181818181823</v>
      </c>
      <c r="E1193" s="29">
        <v>0.44058514750118793</v>
      </c>
      <c r="F1193" s="5" t="s">
        <v>1037</v>
      </c>
      <c r="G1193" s="2" t="e">
        <f>VLOOKUP(A1193,'All E3 ligases'!$A$2:$C$378,3,FALSE)</f>
        <v>#N/A</v>
      </c>
      <c r="H1193" s="2" t="e">
        <f>VLOOKUP(A1193,'All Phosphatases'!$A$2:$C$39,1,FALSE)</f>
        <v>#N/A</v>
      </c>
    </row>
    <row r="1194" spans="1:8" ht="15" customHeight="1" x14ac:dyDescent="0.25">
      <c r="A1194" s="26" t="s">
        <v>1328</v>
      </c>
      <c r="B1194" s="4">
        <v>11</v>
      </c>
      <c r="C1194" s="4">
        <v>9</v>
      </c>
      <c r="D1194" s="27">
        <v>0.81818181818181823</v>
      </c>
      <c r="E1194" s="29">
        <v>0.44058514750118793</v>
      </c>
      <c r="F1194" s="5" t="s">
        <v>1329</v>
      </c>
      <c r="G1194" s="2" t="e">
        <f>VLOOKUP(A1194,'All E3 ligases'!$A$2:$C$378,3,FALSE)</f>
        <v>#N/A</v>
      </c>
      <c r="H1194" s="2" t="e">
        <f>VLOOKUP(A1194,'All Phosphatases'!$A$2:$C$39,1,FALSE)</f>
        <v>#N/A</v>
      </c>
    </row>
    <row r="1195" spans="1:8" ht="15" customHeight="1" x14ac:dyDescent="0.25">
      <c r="A1195" s="26" t="s">
        <v>1835</v>
      </c>
      <c r="B1195" s="4">
        <v>11</v>
      </c>
      <c r="C1195" s="4">
        <v>9</v>
      </c>
      <c r="D1195" s="27">
        <v>0.81818181818181823</v>
      </c>
      <c r="E1195" s="29">
        <v>0.44058514750118793</v>
      </c>
      <c r="F1195" s="5" t="s">
        <v>1836</v>
      </c>
      <c r="G1195" s="2" t="e">
        <f>VLOOKUP(A1195,'All E3 ligases'!$A$2:$C$378,3,FALSE)</f>
        <v>#N/A</v>
      </c>
      <c r="H1195" s="2" t="e">
        <f>VLOOKUP(A1195,'All Phosphatases'!$A$2:$C$39,1,FALSE)</f>
        <v>#N/A</v>
      </c>
    </row>
    <row r="1196" spans="1:8" ht="15" customHeight="1" x14ac:dyDescent="0.25">
      <c r="A1196" s="26" t="s">
        <v>1952</v>
      </c>
      <c r="B1196" s="4">
        <v>11</v>
      </c>
      <c r="C1196" s="4">
        <v>9</v>
      </c>
      <c r="D1196" s="27">
        <v>0.81818181818181823</v>
      </c>
      <c r="E1196" s="29">
        <v>0.44058514750118793</v>
      </c>
      <c r="F1196" s="5" t="s">
        <v>8322</v>
      </c>
      <c r="G1196" s="2" t="e">
        <f>VLOOKUP(A1196,'All E3 ligases'!$A$2:$C$378,3,FALSE)</f>
        <v>#N/A</v>
      </c>
      <c r="H1196" s="2" t="e">
        <f>VLOOKUP(A1196,'All Phosphatases'!$A$2:$C$39,1,FALSE)</f>
        <v>#N/A</v>
      </c>
    </row>
    <row r="1197" spans="1:8" ht="15" customHeight="1" x14ac:dyDescent="0.25">
      <c r="A1197" s="26" t="s">
        <v>2167</v>
      </c>
      <c r="B1197" s="4">
        <v>11</v>
      </c>
      <c r="C1197" s="4">
        <v>9</v>
      </c>
      <c r="D1197" s="27">
        <v>0.81818181818181823</v>
      </c>
      <c r="E1197" s="29">
        <v>0.44058514750118793</v>
      </c>
      <c r="F1197" s="5" t="s">
        <v>2168</v>
      </c>
      <c r="G1197" s="2" t="e">
        <f>VLOOKUP(A1197,'All E3 ligases'!$A$2:$C$378,3,FALSE)</f>
        <v>#N/A</v>
      </c>
      <c r="H1197" s="2" t="e">
        <f>VLOOKUP(A1197,'All Phosphatases'!$A$2:$C$39,1,FALSE)</f>
        <v>#N/A</v>
      </c>
    </row>
    <row r="1198" spans="1:8" ht="15" customHeight="1" x14ac:dyDescent="0.25">
      <c r="A1198" s="26" t="s">
        <v>2853</v>
      </c>
      <c r="B1198" s="4">
        <v>11</v>
      </c>
      <c r="C1198" s="4">
        <v>9</v>
      </c>
      <c r="D1198" s="27">
        <v>0.81818181818181823</v>
      </c>
      <c r="E1198" s="29">
        <v>0.44058514750118793</v>
      </c>
      <c r="F1198" s="5" t="s">
        <v>2854</v>
      </c>
      <c r="G1198" s="2" t="e">
        <f>VLOOKUP(A1198,'All E3 ligases'!$A$2:$C$378,3,FALSE)</f>
        <v>#N/A</v>
      </c>
      <c r="H1198" s="2" t="e">
        <f>VLOOKUP(A1198,'All Phosphatases'!$A$2:$C$39,1,FALSE)</f>
        <v>#N/A</v>
      </c>
    </row>
    <row r="1199" spans="1:8" ht="15" customHeight="1" x14ac:dyDescent="0.25">
      <c r="A1199" s="26" t="s">
        <v>2925</v>
      </c>
      <c r="B1199" s="4">
        <v>11</v>
      </c>
      <c r="C1199" s="4">
        <v>9</v>
      </c>
      <c r="D1199" s="27">
        <v>0.81818181818181823</v>
      </c>
      <c r="E1199" s="29">
        <v>0.44058514750118793</v>
      </c>
      <c r="F1199" s="5" t="s">
        <v>2926</v>
      </c>
      <c r="G1199" s="2" t="str">
        <f>VLOOKUP(A1199,'All E3 ligases'!$A$2:$C$378,3,FALSE)</f>
        <v>HECTc</v>
      </c>
      <c r="H1199" s="2" t="e">
        <f>VLOOKUP(A1199,'All Phosphatases'!$A$2:$C$39,1,FALSE)</f>
        <v>#N/A</v>
      </c>
    </row>
    <row r="1200" spans="1:8" ht="15" customHeight="1" x14ac:dyDescent="0.25">
      <c r="A1200" s="26" t="s">
        <v>3761</v>
      </c>
      <c r="B1200" s="4">
        <v>11</v>
      </c>
      <c r="C1200" s="4">
        <v>9</v>
      </c>
      <c r="D1200" s="27">
        <v>0.81818181818181823</v>
      </c>
      <c r="E1200" s="29">
        <v>0.44058514750118793</v>
      </c>
      <c r="F1200" s="5" t="s">
        <v>7501</v>
      </c>
      <c r="G1200" s="2" t="e">
        <f>VLOOKUP(A1200,'All E3 ligases'!$A$2:$C$378,3,FALSE)</f>
        <v>#N/A</v>
      </c>
      <c r="H1200" s="2" t="e">
        <f>VLOOKUP(A1200,'All Phosphatases'!$A$2:$C$39,1,FALSE)</f>
        <v>#N/A</v>
      </c>
    </row>
    <row r="1201" spans="1:8" ht="15" customHeight="1" x14ac:dyDescent="0.25">
      <c r="A1201" s="26" t="s">
        <v>4380</v>
      </c>
      <c r="B1201" s="4">
        <v>11</v>
      </c>
      <c r="C1201" s="4">
        <v>9</v>
      </c>
      <c r="D1201" s="27">
        <v>0.81818181818181823</v>
      </c>
      <c r="E1201" s="29">
        <v>0.44058514750118793</v>
      </c>
      <c r="F1201" s="5" t="s">
        <v>4381</v>
      </c>
      <c r="G1201" s="2" t="e">
        <f>VLOOKUP(A1201,'All E3 ligases'!$A$2:$C$378,3,FALSE)</f>
        <v>#N/A</v>
      </c>
      <c r="H1201" s="2" t="e">
        <f>VLOOKUP(A1201,'All Phosphatases'!$A$2:$C$39,1,FALSE)</f>
        <v>#N/A</v>
      </c>
    </row>
    <row r="1202" spans="1:8" ht="15" customHeight="1" x14ac:dyDescent="0.25">
      <c r="A1202" s="26" t="s">
        <v>4832</v>
      </c>
      <c r="B1202" s="4">
        <v>11</v>
      </c>
      <c r="C1202" s="4">
        <v>9</v>
      </c>
      <c r="D1202" s="27">
        <v>0.81818181818181823</v>
      </c>
      <c r="E1202" s="29">
        <v>0.44058514750118793</v>
      </c>
      <c r="F1202" s="5" t="s">
        <v>4833</v>
      </c>
      <c r="G1202" s="2" t="e">
        <f>VLOOKUP(A1202,'All E3 ligases'!$A$2:$C$378,3,FALSE)</f>
        <v>#N/A</v>
      </c>
      <c r="H1202" s="2" t="e">
        <f>VLOOKUP(A1202,'All Phosphatases'!$A$2:$C$39,1,FALSE)</f>
        <v>#N/A</v>
      </c>
    </row>
    <row r="1203" spans="1:8" ht="15" customHeight="1" x14ac:dyDescent="0.25">
      <c r="A1203" s="26" t="s">
        <v>5010</v>
      </c>
      <c r="B1203" s="4">
        <v>11</v>
      </c>
      <c r="C1203" s="4">
        <v>9</v>
      </c>
      <c r="D1203" s="27">
        <v>0.81818181818181823</v>
      </c>
      <c r="E1203" s="29">
        <v>0.44058514750118793</v>
      </c>
      <c r="F1203" s="5" t="s">
        <v>5011</v>
      </c>
      <c r="G1203" s="2" t="e">
        <f>VLOOKUP(A1203,'All E3 ligases'!$A$2:$C$378,3,FALSE)</f>
        <v>#N/A</v>
      </c>
      <c r="H1203" s="2" t="e">
        <f>VLOOKUP(A1203,'All Phosphatases'!$A$2:$C$39,1,FALSE)</f>
        <v>#N/A</v>
      </c>
    </row>
    <row r="1204" spans="1:8" ht="15" customHeight="1" x14ac:dyDescent="0.25">
      <c r="A1204" s="26" t="s">
        <v>5166</v>
      </c>
      <c r="B1204" s="4">
        <v>11</v>
      </c>
      <c r="C1204" s="4">
        <v>9</v>
      </c>
      <c r="D1204" s="27">
        <v>0.81818181818181823</v>
      </c>
      <c r="E1204" s="29">
        <v>0.44058514750118793</v>
      </c>
      <c r="F1204" s="5" t="s">
        <v>43</v>
      </c>
      <c r="G1204" s="2" t="e">
        <f>VLOOKUP(A1204,'All E3 ligases'!$A$2:$C$378,3,FALSE)</f>
        <v>#N/A</v>
      </c>
      <c r="H1204" s="2" t="e">
        <f>VLOOKUP(A1204,'All Phosphatases'!$A$2:$C$39,1,FALSE)</f>
        <v>#N/A</v>
      </c>
    </row>
    <row r="1205" spans="1:8" ht="15" customHeight="1" x14ac:dyDescent="0.25">
      <c r="A1205" s="26" t="s">
        <v>5317</v>
      </c>
      <c r="B1205" s="4">
        <v>11</v>
      </c>
      <c r="C1205" s="4">
        <v>9</v>
      </c>
      <c r="D1205" s="27">
        <v>0.81818181818181823</v>
      </c>
      <c r="E1205" s="29">
        <v>0.44058514750118793</v>
      </c>
      <c r="F1205" s="5" t="s">
        <v>5318</v>
      </c>
      <c r="G1205" s="2" t="e">
        <f>VLOOKUP(A1205,'All E3 ligases'!$A$2:$C$378,3,FALSE)</f>
        <v>#N/A</v>
      </c>
      <c r="H1205" s="2" t="e">
        <f>VLOOKUP(A1205,'All Phosphatases'!$A$2:$C$39,1,FALSE)</f>
        <v>#N/A</v>
      </c>
    </row>
    <row r="1206" spans="1:8" ht="15" customHeight="1" x14ac:dyDescent="0.25">
      <c r="A1206" s="26" t="s">
        <v>5343</v>
      </c>
      <c r="B1206" s="4">
        <v>11</v>
      </c>
      <c r="C1206" s="4">
        <v>9</v>
      </c>
      <c r="D1206" s="27">
        <v>0.81818181818181823</v>
      </c>
      <c r="E1206" s="29">
        <v>0.44058514750118793</v>
      </c>
      <c r="F1206" s="5" t="s">
        <v>5344</v>
      </c>
      <c r="G1206" s="2" t="e">
        <f>VLOOKUP(A1206,'All E3 ligases'!$A$2:$C$378,3,FALSE)</f>
        <v>#N/A</v>
      </c>
      <c r="H1206" s="2" t="e">
        <f>VLOOKUP(A1206,'All Phosphatases'!$A$2:$C$39,1,FALSE)</f>
        <v>#N/A</v>
      </c>
    </row>
    <row r="1207" spans="1:8" ht="15" customHeight="1" x14ac:dyDescent="0.25">
      <c r="A1207" s="26" t="s">
        <v>5395</v>
      </c>
      <c r="B1207" s="4">
        <v>11</v>
      </c>
      <c r="C1207" s="4">
        <v>9</v>
      </c>
      <c r="D1207" s="27">
        <v>0.81818181818181823</v>
      </c>
      <c r="E1207" s="29">
        <v>0.44058514750118793</v>
      </c>
      <c r="F1207" s="5" t="s">
        <v>5396</v>
      </c>
      <c r="G1207" s="2" t="e">
        <f>VLOOKUP(A1207,'All E3 ligases'!$A$2:$C$378,3,FALSE)</f>
        <v>#N/A</v>
      </c>
      <c r="H1207" s="2" t="e">
        <f>VLOOKUP(A1207,'All Phosphatases'!$A$2:$C$39,1,FALSE)</f>
        <v>#N/A</v>
      </c>
    </row>
    <row r="1208" spans="1:8" ht="15" customHeight="1" x14ac:dyDescent="0.25">
      <c r="A1208" s="26" t="s">
        <v>5705</v>
      </c>
      <c r="B1208" s="4">
        <v>11</v>
      </c>
      <c r="C1208" s="4">
        <v>9</v>
      </c>
      <c r="D1208" s="27">
        <v>0.81818181818181823</v>
      </c>
      <c r="E1208" s="29">
        <v>0.44058514750118793</v>
      </c>
      <c r="F1208" s="5" t="s">
        <v>5706</v>
      </c>
      <c r="G1208" s="2" t="e">
        <f>VLOOKUP(A1208,'All E3 ligases'!$A$2:$C$378,3,FALSE)</f>
        <v>#N/A</v>
      </c>
      <c r="H1208" s="2" t="e">
        <f>VLOOKUP(A1208,'All Phosphatases'!$A$2:$C$39,1,FALSE)</f>
        <v>#N/A</v>
      </c>
    </row>
    <row r="1209" spans="1:8" ht="15" customHeight="1" x14ac:dyDescent="0.25">
      <c r="A1209" s="26" t="s">
        <v>5788</v>
      </c>
      <c r="B1209" s="4">
        <v>11</v>
      </c>
      <c r="C1209" s="4">
        <v>9</v>
      </c>
      <c r="D1209" s="27">
        <v>0.81818181818181823</v>
      </c>
      <c r="E1209" s="29">
        <v>0.44058514750118793</v>
      </c>
      <c r="F1209" s="5" t="s">
        <v>5789</v>
      </c>
      <c r="G1209" s="2" t="e">
        <f>VLOOKUP(A1209,'All E3 ligases'!$A$2:$C$378,3,FALSE)</f>
        <v>#N/A</v>
      </c>
      <c r="H1209" s="2" t="e">
        <f>VLOOKUP(A1209,'All Phosphatases'!$A$2:$C$39,1,FALSE)</f>
        <v>#N/A</v>
      </c>
    </row>
    <row r="1210" spans="1:8" ht="15" customHeight="1" x14ac:dyDescent="0.25">
      <c r="A1210" s="26" t="s">
        <v>6288</v>
      </c>
      <c r="B1210" s="4">
        <v>11</v>
      </c>
      <c r="C1210" s="4">
        <v>9</v>
      </c>
      <c r="D1210" s="27">
        <v>0.81818181818181823</v>
      </c>
      <c r="E1210" s="29">
        <v>0.44058514750118793</v>
      </c>
      <c r="F1210" s="5" t="s">
        <v>7269</v>
      </c>
      <c r="G1210" s="2" t="e">
        <f>VLOOKUP(A1210,'All E3 ligases'!$A$2:$C$378,3,FALSE)</f>
        <v>#N/A</v>
      </c>
      <c r="H1210" s="2" t="e">
        <f>VLOOKUP(A1210,'All Phosphatases'!$A$2:$C$39,1,FALSE)</f>
        <v>#N/A</v>
      </c>
    </row>
    <row r="1211" spans="1:8" ht="15" customHeight="1" x14ac:dyDescent="0.25">
      <c r="A1211" s="26" t="s">
        <v>6472</v>
      </c>
      <c r="B1211" s="4">
        <v>11</v>
      </c>
      <c r="C1211" s="4">
        <v>9</v>
      </c>
      <c r="D1211" s="27">
        <v>0.81818181818181823</v>
      </c>
      <c r="E1211" s="29">
        <v>0.44058514750118793</v>
      </c>
      <c r="F1211" s="5" t="s">
        <v>7270</v>
      </c>
      <c r="G1211" s="2" t="e">
        <f>VLOOKUP(A1211,'All E3 ligases'!$A$2:$C$378,3,FALSE)</f>
        <v>#N/A</v>
      </c>
      <c r="H1211" s="2" t="e">
        <f>VLOOKUP(A1211,'All Phosphatases'!$A$2:$C$39,1,FALSE)</f>
        <v>#N/A</v>
      </c>
    </row>
    <row r="1212" spans="1:8" ht="15" customHeight="1" x14ac:dyDescent="0.25">
      <c r="A1212" s="26" t="s">
        <v>2182</v>
      </c>
      <c r="B1212" s="4">
        <v>84</v>
      </c>
      <c r="C1212" s="4">
        <v>69</v>
      </c>
      <c r="D1212" s="27">
        <v>0.8214285714285714</v>
      </c>
      <c r="E1212" s="29">
        <v>0.17547121314853276</v>
      </c>
      <c r="F1212" s="5" t="s">
        <v>7396</v>
      </c>
      <c r="G1212" s="2" t="e">
        <f>VLOOKUP(A1212,'All E3 ligases'!$A$2:$C$378,3,FALSE)</f>
        <v>#N/A</v>
      </c>
      <c r="H1212" s="2" t="e">
        <f>VLOOKUP(A1212,'All Phosphatases'!$A$2:$C$39,1,FALSE)</f>
        <v>#N/A</v>
      </c>
    </row>
    <row r="1213" spans="1:8" ht="15" customHeight="1" x14ac:dyDescent="0.25">
      <c r="A1213" s="26" t="s">
        <v>2981</v>
      </c>
      <c r="B1213" s="4">
        <v>17</v>
      </c>
      <c r="C1213" s="4">
        <v>14</v>
      </c>
      <c r="D1213" s="27">
        <v>0.82352941176470584</v>
      </c>
      <c r="E1213" s="29">
        <v>0.39447493550326113</v>
      </c>
      <c r="F1213" s="5" t="s">
        <v>7750</v>
      </c>
      <c r="G1213" s="2" t="e">
        <f>VLOOKUP(A1213,'All E3 ligases'!$A$2:$C$378,3,FALSE)</f>
        <v>#N/A</v>
      </c>
      <c r="H1213" s="2" t="e">
        <f>VLOOKUP(A1213,'All Phosphatases'!$A$2:$C$39,1,FALSE)</f>
        <v>#N/A</v>
      </c>
    </row>
    <row r="1214" spans="1:8" ht="15" customHeight="1" x14ac:dyDescent="0.25">
      <c r="A1214" s="26" t="s">
        <v>1744</v>
      </c>
      <c r="B1214" s="4">
        <v>29</v>
      </c>
      <c r="C1214" s="4">
        <v>24</v>
      </c>
      <c r="D1214" s="27">
        <v>0.82758620689655171</v>
      </c>
      <c r="E1214" s="29">
        <v>0.33331623146872152</v>
      </c>
      <c r="F1214" s="5" t="s">
        <v>1745</v>
      </c>
      <c r="G1214" s="2" t="e">
        <f>VLOOKUP(A1214,'All E3 ligases'!$A$2:$C$378,3,FALSE)</f>
        <v>#N/A</v>
      </c>
      <c r="H1214" s="2" t="e">
        <f>VLOOKUP(A1214,'All Phosphatases'!$A$2:$C$39,1,FALSE)</f>
        <v>#N/A</v>
      </c>
    </row>
    <row r="1215" spans="1:8" ht="15" customHeight="1" x14ac:dyDescent="0.25">
      <c r="A1215" s="26" t="s">
        <v>816</v>
      </c>
      <c r="B1215" s="4">
        <v>41</v>
      </c>
      <c r="C1215" s="4">
        <v>34</v>
      </c>
      <c r="D1215" s="27">
        <v>0.82926829268292679</v>
      </c>
      <c r="E1215" s="29">
        <v>0.29037850199847731</v>
      </c>
      <c r="F1215" s="5" t="s">
        <v>817</v>
      </c>
      <c r="G1215" s="2" t="e">
        <f>VLOOKUP(A1215,'All E3 ligases'!$A$2:$C$378,3,FALSE)</f>
        <v>#N/A</v>
      </c>
      <c r="H1215" s="2" t="e">
        <f>VLOOKUP(A1215,'All Phosphatases'!$A$2:$C$39,1,FALSE)</f>
        <v>#N/A</v>
      </c>
    </row>
    <row r="1216" spans="1:8" ht="15" customHeight="1" x14ac:dyDescent="0.25">
      <c r="A1216" s="26" t="s">
        <v>520</v>
      </c>
      <c r="B1216" s="4">
        <v>24</v>
      </c>
      <c r="C1216" s="4">
        <v>20</v>
      </c>
      <c r="D1216" s="27">
        <v>0.83333333333333337</v>
      </c>
      <c r="E1216" s="29">
        <v>0.3654778023325243</v>
      </c>
      <c r="F1216" s="5" t="s">
        <v>521</v>
      </c>
      <c r="G1216" s="2" t="e">
        <f>VLOOKUP(A1216,'All E3 ligases'!$A$2:$C$378,3,FALSE)</f>
        <v>#N/A</v>
      </c>
      <c r="H1216" s="2" t="e">
        <f>VLOOKUP(A1216,'All Phosphatases'!$A$2:$C$39,1,FALSE)</f>
        <v>#N/A</v>
      </c>
    </row>
    <row r="1217" spans="1:8" ht="15" customHeight="1" x14ac:dyDescent="0.25">
      <c r="A1217" s="26" t="s">
        <v>1438</v>
      </c>
      <c r="B1217" s="4">
        <v>24</v>
      </c>
      <c r="C1217" s="4">
        <v>20</v>
      </c>
      <c r="D1217" s="27">
        <v>0.83333333333333337</v>
      </c>
      <c r="E1217" s="29">
        <v>0.3654778023325243</v>
      </c>
      <c r="F1217" s="5" t="s">
        <v>1439</v>
      </c>
      <c r="G1217" s="2" t="e">
        <f>VLOOKUP(A1217,'All E3 ligases'!$A$2:$C$378,3,FALSE)</f>
        <v>#N/A</v>
      </c>
      <c r="H1217" s="2" t="e">
        <f>VLOOKUP(A1217,'All Phosphatases'!$A$2:$C$39,1,FALSE)</f>
        <v>#N/A</v>
      </c>
    </row>
    <row r="1218" spans="1:8" ht="15" customHeight="1" x14ac:dyDescent="0.25">
      <c r="A1218" s="26" t="s">
        <v>5385</v>
      </c>
      <c r="B1218" s="4">
        <v>24</v>
      </c>
      <c r="C1218" s="4">
        <v>20</v>
      </c>
      <c r="D1218" s="27">
        <v>0.83333333333333337</v>
      </c>
      <c r="E1218" s="29">
        <v>0.3654778023325243</v>
      </c>
      <c r="F1218" s="5" t="s">
        <v>5386</v>
      </c>
      <c r="G1218" s="2" t="e">
        <f>VLOOKUP(A1218,'All E3 ligases'!$A$2:$C$378,3,FALSE)</f>
        <v>#N/A</v>
      </c>
      <c r="H1218" s="2" t="e">
        <f>VLOOKUP(A1218,'All Phosphatases'!$A$2:$C$39,1,FALSE)</f>
        <v>#N/A</v>
      </c>
    </row>
    <row r="1219" spans="1:8" ht="15" customHeight="1" x14ac:dyDescent="0.25">
      <c r="A1219" s="26" t="s">
        <v>7137</v>
      </c>
      <c r="B1219" s="4">
        <v>24</v>
      </c>
      <c r="C1219" s="4">
        <v>20</v>
      </c>
      <c r="D1219" s="27">
        <v>0.83333333333333337</v>
      </c>
      <c r="E1219" s="29">
        <v>0.3654778023325243</v>
      </c>
      <c r="F1219" s="5" t="s">
        <v>7138</v>
      </c>
      <c r="G1219" s="2" t="e">
        <f>VLOOKUP(A1219,'All E3 ligases'!$A$2:$C$378,3,FALSE)</f>
        <v>#N/A</v>
      </c>
      <c r="H1219" s="2" t="e">
        <f>VLOOKUP(A1219,'All Phosphatases'!$A$2:$C$39,1,FALSE)</f>
        <v>#N/A</v>
      </c>
    </row>
    <row r="1220" spans="1:8" ht="15" customHeight="1" x14ac:dyDescent="0.25">
      <c r="A1220" s="26" t="s">
        <v>2679</v>
      </c>
      <c r="B1220" s="4">
        <v>18</v>
      </c>
      <c r="C1220" s="4">
        <v>15</v>
      </c>
      <c r="D1220" s="27">
        <v>0.83333333333333337</v>
      </c>
      <c r="E1220" s="29">
        <v>0.39980343589772166</v>
      </c>
      <c r="F1220" s="5" t="s">
        <v>2680</v>
      </c>
      <c r="G1220" s="2" t="e">
        <f>VLOOKUP(A1220,'All E3 ligases'!$A$2:$C$378,3,FALSE)</f>
        <v>#N/A</v>
      </c>
      <c r="H1220" s="2" t="e">
        <f>VLOOKUP(A1220,'All Phosphatases'!$A$2:$C$39,1,FALSE)</f>
        <v>#N/A</v>
      </c>
    </row>
    <row r="1221" spans="1:8" ht="15" customHeight="1" x14ac:dyDescent="0.25">
      <c r="A1221" s="26" t="s">
        <v>2774</v>
      </c>
      <c r="B1221" s="4">
        <v>18</v>
      </c>
      <c r="C1221" s="4">
        <v>15</v>
      </c>
      <c r="D1221" s="27">
        <v>0.83333333333333337</v>
      </c>
      <c r="E1221" s="29">
        <v>0.39980343589772166</v>
      </c>
      <c r="F1221" s="5" t="s">
        <v>2775</v>
      </c>
      <c r="G1221" s="2" t="e">
        <f>VLOOKUP(A1221,'All E3 ligases'!$A$2:$C$378,3,FALSE)</f>
        <v>#N/A</v>
      </c>
      <c r="H1221" s="2" t="e">
        <f>VLOOKUP(A1221,'All Phosphatases'!$A$2:$C$39,1,FALSE)</f>
        <v>#N/A</v>
      </c>
    </row>
    <row r="1222" spans="1:8" ht="15" customHeight="1" x14ac:dyDescent="0.25">
      <c r="A1222" s="26" t="s">
        <v>3990</v>
      </c>
      <c r="B1222" s="4">
        <v>18</v>
      </c>
      <c r="C1222" s="4">
        <v>15</v>
      </c>
      <c r="D1222" s="27">
        <v>0.83333333333333337</v>
      </c>
      <c r="E1222" s="29">
        <v>0.39980343589772166</v>
      </c>
      <c r="F1222" s="5" t="s">
        <v>3991</v>
      </c>
      <c r="G1222" s="2" t="e">
        <f>VLOOKUP(A1222,'All E3 ligases'!$A$2:$C$378,3,FALSE)</f>
        <v>#N/A</v>
      </c>
      <c r="H1222" s="2" t="e">
        <f>VLOOKUP(A1222,'All Phosphatases'!$A$2:$C$39,1,FALSE)</f>
        <v>#N/A</v>
      </c>
    </row>
    <row r="1223" spans="1:8" ht="15" customHeight="1" x14ac:dyDescent="0.25">
      <c r="A1223" s="26" t="s">
        <v>4445</v>
      </c>
      <c r="B1223" s="4">
        <v>18</v>
      </c>
      <c r="C1223" s="4">
        <v>15</v>
      </c>
      <c r="D1223" s="27">
        <v>0.83333333333333337</v>
      </c>
      <c r="E1223" s="29">
        <v>0.39980343589772166</v>
      </c>
      <c r="F1223" s="5" t="s">
        <v>4446</v>
      </c>
      <c r="G1223" s="2" t="e">
        <f>VLOOKUP(A1223,'All E3 ligases'!$A$2:$C$378,3,FALSE)</f>
        <v>#N/A</v>
      </c>
      <c r="H1223" s="2" t="e">
        <f>VLOOKUP(A1223,'All Phosphatases'!$A$2:$C$39,1,FALSE)</f>
        <v>#N/A</v>
      </c>
    </row>
    <row r="1224" spans="1:8" ht="15" customHeight="1" x14ac:dyDescent="0.25">
      <c r="A1224" s="26" t="s">
        <v>227</v>
      </c>
      <c r="B1224" s="4">
        <v>12</v>
      </c>
      <c r="C1224" s="4">
        <v>10</v>
      </c>
      <c r="D1224" s="27">
        <v>0.83333333333333337</v>
      </c>
      <c r="E1224" s="29">
        <v>0.44602155893383638</v>
      </c>
      <c r="F1224" s="5" t="s">
        <v>228</v>
      </c>
      <c r="G1224" s="2" t="e">
        <f>VLOOKUP(A1224,'All E3 ligases'!$A$2:$C$378,3,FALSE)</f>
        <v>#N/A</v>
      </c>
      <c r="H1224" s="2" t="e">
        <f>VLOOKUP(A1224,'All Phosphatases'!$A$2:$C$39,1,FALSE)</f>
        <v>#N/A</v>
      </c>
    </row>
    <row r="1225" spans="1:8" ht="15" customHeight="1" x14ac:dyDescent="0.25">
      <c r="A1225" s="26" t="s">
        <v>1451</v>
      </c>
      <c r="B1225" s="4">
        <v>12</v>
      </c>
      <c r="C1225" s="4">
        <v>10</v>
      </c>
      <c r="D1225" s="27">
        <v>0.83333333333333337</v>
      </c>
      <c r="E1225" s="29">
        <v>0.44602155893383638</v>
      </c>
      <c r="F1225" s="5" t="s">
        <v>1452</v>
      </c>
      <c r="G1225" s="2" t="e">
        <f>VLOOKUP(A1225,'All E3 ligases'!$A$2:$C$378,3,FALSE)</f>
        <v>#N/A</v>
      </c>
      <c r="H1225" s="2" t="e">
        <f>VLOOKUP(A1225,'All Phosphatases'!$A$2:$C$39,1,FALSE)</f>
        <v>#N/A</v>
      </c>
    </row>
    <row r="1226" spans="1:8" ht="15" customHeight="1" x14ac:dyDescent="0.25">
      <c r="A1226" s="26" t="s">
        <v>2865</v>
      </c>
      <c r="B1226" s="4">
        <v>12</v>
      </c>
      <c r="C1226" s="4">
        <v>10</v>
      </c>
      <c r="D1226" s="27">
        <v>0.83333333333333337</v>
      </c>
      <c r="E1226" s="29">
        <v>0.44602155893383638</v>
      </c>
      <c r="F1226" s="5" t="s">
        <v>2866</v>
      </c>
      <c r="G1226" s="2" t="e">
        <f>VLOOKUP(A1226,'All E3 ligases'!$A$2:$C$378,3,FALSE)</f>
        <v>#N/A</v>
      </c>
      <c r="H1226" s="2" t="e">
        <f>VLOOKUP(A1226,'All Phosphatases'!$A$2:$C$39,1,FALSE)</f>
        <v>#N/A</v>
      </c>
    </row>
    <row r="1227" spans="1:8" ht="15" customHeight="1" x14ac:dyDescent="0.25">
      <c r="A1227" s="26" t="s">
        <v>3316</v>
      </c>
      <c r="B1227" s="4">
        <v>12</v>
      </c>
      <c r="C1227" s="4">
        <v>10</v>
      </c>
      <c r="D1227" s="27">
        <v>0.83333333333333337</v>
      </c>
      <c r="E1227" s="29">
        <v>0.44602155893383638</v>
      </c>
      <c r="F1227" s="5" t="s">
        <v>3317</v>
      </c>
      <c r="G1227" s="2" t="e">
        <f>VLOOKUP(A1227,'All E3 ligases'!$A$2:$C$378,3,FALSE)</f>
        <v>#N/A</v>
      </c>
      <c r="H1227" s="2" t="e">
        <f>VLOOKUP(A1227,'All Phosphatases'!$A$2:$C$39,1,FALSE)</f>
        <v>#N/A</v>
      </c>
    </row>
    <row r="1228" spans="1:8" ht="15" customHeight="1" x14ac:dyDescent="0.25">
      <c r="A1228" s="26" t="s">
        <v>3500</v>
      </c>
      <c r="B1228" s="4">
        <v>12</v>
      </c>
      <c r="C1228" s="4">
        <v>10</v>
      </c>
      <c r="D1228" s="27">
        <v>0.83333333333333337</v>
      </c>
      <c r="E1228" s="29">
        <v>0.44602155893383638</v>
      </c>
      <c r="F1228" s="5" t="s">
        <v>8323</v>
      </c>
      <c r="G1228" s="2" t="e">
        <f>VLOOKUP(A1228,'All E3 ligases'!$A$2:$C$378,3,FALSE)</f>
        <v>#N/A</v>
      </c>
      <c r="H1228" s="2" t="e">
        <f>VLOOKUP(A1228,'All Phosphatases'!$A$2:$C$39,1,FALSE)</f>
        <v>#N/A</v>
      </c>
    </row>
    <row r="1229" spans="1:8" ht="15" customHeight="1" x14ac:dyDescent="0.25">
      <c r="A1229" s="26" t="s">
        <v>4001</v>
      </c>
      <c r="B1229" s="4">
        <v>12</v>
      </c>
      <c r="C1229" s="4">
        <v>10</v>
      </c>
      <c r="D1229" s="27">
        <v>0.83333333333333337</v>
      </c>
      <c r="E1229" s="29">
        <v>0.44602155893383638</v>
      </c>
      <c r="F1229" s="5" t="s">
        <v>4002</v>
      </c>
      <c r="G1229" s="2" t="e">
        <f>VLOOKUP(A1229,'All E3 ligases'!$A$2:$C$378,3,FALSE)</f>
        <v>#N/A</v>
      </c>
      <c r="H1229" s="2" t="e">
        <f>VLOOKUP(A1229,'All Phosphatases'!$A$2:$C$39,1,FALSE)</f>
        <v>#N/A</v>
      </c>
    </row>
    <row r="1230" spans="1:8" ht="15" customHeight="1" x14ac:dyDescent="0.25">
      <c r="A1230" s="26" t="s">
        <v>4902</v>
      </c>
      <c r="B1230" s="4">
        <v>12</v>
      </c>
      <c r="C1230" s="4">
        <v>10</v>
      </c>
      <c r="D1230" s="27">
        <v>0.83333333333333337</v>
      </c>
      <c r="E1230" s="29">
        <v>0.44602155893383638</v>
      </c>
      <c r="F1230" s="5" t="s">
        <v>4903</v>
      </c>
      <c r="G1230" s="2" t="e">
        <f>VLOOKUP(A1230,'All E3 ligases'!$A$2:$C$378,3,FALSE)</f>
        <v>#N/A</v>
      </c>
      <c r="H1230" s="2" t="e">
        <f>VLOOKUP(A1230,'All Phosphatases'!$A$2:$C$39,1,FALSE)</f>
        <v>#N/A</v>
      </c>
    </row>
    <row r="1231" spans="1:8" ht="15" customHeight="1" x14ac:dyDescent="0.25">
      <c r="A1231" s="26" t="s">
        <v>5150</v>
      </c>
      <c r="B1231" s="4">
        <v>12</v>
      </c>
      <c r="C1231" s="4">
        <v>10</v>
      </c>
      <c r="D1231" s="27">
        <v>0.83333333333333337</v>
      </c>
      <c r="E1231" s="29">
        <v>0.44602155893383638</v>
      </c>
      <c r="F1231" s="5" t="s">
        <v>5151</v>
      </c>
      <c r="G1231" s="2" t="e">
        <f>VLOOKUP(A1231,'All E3 ligases'!$A$2:$C$378,3,FALSE)</f>
        <v>#N/A</v>
      </c>
      <c r="H1231" s="2" t="e">
        <f>VLOOKUP(A1231,'All Phosphatases'!$A$2:$C$39,1,FALSE)</f>
        <v>#N/A</v>
      </c>
    </row>
    <row r="1232" spans="1:8" ht="15" customHeight="1" x14ac:dyDescent="0.25">
      <c r="A1232" s="26" t="s">
        <v>5714</v>
      </c>
      <c r="B1232" s="4">
        <v>12</v>
      </c>
      <c r="C1232" s="4">
        <v>10</v>
      </c>
      <c r="D1232" s="27">
        <v>0.83333333333333337</v>
      </c>
      <c r="E1232" s="29">
        <v>0.44602155893383638</v>
      </c>
      <c r="F1232" s="5" t="s">
        <v>7758</v>
      </c>
      <c r="G1232" s="2" t="e">
        <f>VLOOKUP(A1232,'All E3 ligases'!$A$2:$C$378,3,FALSE)</f>
        <v>#N/A</v>
      </c>
      <c r="H1232" s="2" t="e">
        <f>VLOOKUP(A1232,'All Phosphatases'!$A$2:$C$39,1,FALSE)</f>
        <v>#N/A</v>
      </c>
    </row>
    <row r="1233" spans="1:8" ht="15" customHeight="1" x14ac:dyDescent="0.25">
      <c r="A1233" s="26" t="s">
        <v>6057</v>
      </c>
      <c r="B1233" s="4">
        <v>12</v>
      </c>
      <c r="C1233" s="4">
        <v>10</v>
      </c>
      <c r="D1233" s="27">
        <v>0.83333333333333337</v>
      </c>
      <c r="E1233" s="29">
        <v>0.44602155893383638</v>
      </c>
      <c r="F1233" s="5" t="s">
        <v>6058</v>
      </c>
      <c r="G1233" s="2" t="e">
        <f>VLOOKUP(A1233,'All E3 ligases'!$A$2:$C$378,3,FALSE)</f>
        <v>#N/A</v>
      </c>
      <c r="H1233" s="2" t="e">
        <f>VLOOKUP(A1233,'All Phosphatases'!$A$2:$C$39,1,FALSE)</f>
        <v>#N/A</v>
      </c>
    </row>
    <row r="1234" spans="1:8" ht="15" customHeight="1" x14ac:dyDescent="0.25">
      <c r="A1234" s="26" t="s">
        <v>6224</v>
      </c>
      <c r="B1234" s="4">
        <v>12</v>
      </c>
      <c r="C1234" s="4">
        <v>10</v>
      </c>
      <c r="D1234" s="27">
        <v>0.83333333333333337</v>
      </c>
      <c r="E1234" s="29">
        <v>0.44602155893383638</v>
      </c>
      <c r="F1234" s="5" t="s">
        <v>8324</v>
      </c>
      <c r="G1234" s="2" t="e">
        <f>VLOOKUP(A1234,'All E3 ligases'!$A$2:$C$378,3,FALSE)</f>
        <v>#N/A</v>
      </c>
      <c r="H1234" s="2" t="e">
        <f>VLOOKUP(A1234,'All Phosphatases'!$A$2:$C$39,1,FALSE)</f>
        <v>#N/A</v>
      </c>
    </row>
    <row r="1235" spans="1:8" ht="15" customHeight="1" x14ac:dyDescent="0.25">
      <c r="A1235" s="26" t="s">
        <v>26</v>
      </c>
      <c r="B1235" s="4">
        <v>6</v>
      </c>
      <c r="C1235" s="4">
        <v>5</v>
      </c>
      <c r="D1235" s="27">
        <v>0.83333333333333337</v>
      </c>
      <c r="E1235" s="29">
        <v>0.52187260979458272</v>
      </c>
      <c r="F1235" s="5" t="s">
        <v>8511</v>
      </c>
      <c r="G1235" s="2" t="e">
        <f>VLOOKUP(A1235,'All E3 ligases'!$A$2:$C$378,3,FALSE)</f>
        <v>#N/A</v>
      </c>
      <c r="H1235" s="2" t="e">
        <f>VLOOKUP(A1235,'All Phosphatases'!$A$2:$C$39,1,FALSE)</f>
        <v>#N/A</v>
      </c>
    </row>
    <row r="1236" spans="1:8" ht="15" customHeight="1" x14ac:dyDescent="0.25">
      <c r="A1236" s="26" t="s">
        <v>120</v>
      </c>
      <c r="B1236" s="4">
        <v>6</v>
      </c>
      <c r="C1236" s="4">
        <v>5</v>
      </c>
      <c r="D1236" s="27">
        <v>0.83333333333333337</v>
      </c>
      <c r="E1236" s="29">
        <v>0.52187260979458272</v>
      </c>
      <c r="F1236" s="5" t="s">
        <v>121</v>
      </c>
      <c r="G1236" s="2" t="e">
        <f>VLOOKUP(A1236,'All E3 ligases'!$A$2:$C$378,3,FALSE)</f>
        <v>#N/A</v>
      </c>
      <c r="H1236" s="2" t="e">
        <f>VLOOKUP(A1236,'All Phosphatases'!$A$2:$C$39,1,FALSE)</f>
        <v>#N/A</v>
      </c>
    </row>
    <row r="1237" spans="1:8" ht="15" customHeight="1" x14ac:dyDescent="0.25">
      <c r="A1237" s="26" t="s">
        <v>241</v>
      </c>
      <c r="B1237" s="4">
        <v>6</v>
      </c>
      <c r="C1237" s="4">
        <v>5</v>
      </c>
      <c r="D1237" s="27">
        <v>0.83333333333333337</v>
      </c>
      <c r="E1237" s="29">
        <v>0.52187260979458272</v>
      </c>
      <c r="F1237" s="5" t="s">
        <v>7322</v>
      </c>
      <c r="G1237" s="2" t="e">
        <f>VLOOKUP(A1237,'All E3 ligases'!$A$2:$C$378,3,FALSE)</f>
        <v>#N/A</v>
      </c>
      <c r="H1237" s="2" t="e">
        <f>VLOOKUP(A1237,'All Phosphatases'!$A$2:$C$39,1,FALSE)</f>
        <v>#N/A</v>
      </c>
    </row>
    <row r="1238" spans="1:8" ht="15" customHeight="1" x14ac:dyDescent="0.25">
      <c r="A1238" s="26" t="s">
        <v>400</v>
      </c>
      <c r="B1238" s="4">
        <v>6</v>
      </c>
      <c r="C1238" s="4">
        <v>5</v>
      </c>
      <c r="D1238" s="27">
        <v>0.83333333333333337</v>
      </c>
      <c r="E1238" s="29">
        <v>0.52187260979458272</v>
      </c>
      <c r="F1238" s="5" t="s">
        <v>401</v>
      </c>
      <c r="G1238" s="2" t="e">
        <f>VLOOKUP(A1238,'All E3 ligases'!$A$2:$C$378,3,FALSE)</f>
        <v>#N/A</v>
      </c>
      <c r="H1238" s="2" t="e">
        <f>VLOOKUP(A1238,'All Phosphatases'!$A$2:$C$39,1,FALSE)</f>
        <v>#N/A</v>
      </c>
    </row>
    <row r="1239" spans="1:8" ht="15" customHeight="1" x14ac:dyDescent="0.25">
      <c r="A1239" s="26" t="s">
        <v>424</v>
      </c>
      <c r="B1239" s="4">
        <v>6</v>
      </c>
      <c r="C1239" s="4">
        <v>5</v>
      </c>
      <c r="D1239" s="27">
        <v>0.83333333333333337</v>
      </c>
      <c r="E1239" s="29">
        <v>0.52187260979458272</v>
      </c>
      <c r="F1239" s="5" t="s">
        <v>425</v>
      </c>
      <c r="G1239" s="2" t="e">
        <f>VLOOKUP(A1239,'All E3 ligases'!$A$2:$C$378,3,FALSE)</f>
        <v>#N/A</v>
      </c>
      <c r="H1239" s="2" t="e">
        <f>VLOOKUP(A1239,'All Phosphatases'!$A$2:$C$39,1,FALSE)</f>
        <v>#N/A</v>
      </c>
    </row>
    <row r="1240" spans="1:8" ht="15" customHeight="1" x14ac:dyDescent="0.25">
      <c r="A1240" s="26" t="s">
        <v>454</v>
      </c>
      <c r="B1240" s="4">
        <v>6</v>
      </c>
      <c r="C1240" s="4">
        <v>5</v>
      </c>
      <c r="D1240" s="27">
        <v>0.83333333333333337</v>
      </c>
      <c r="E1240" s="29">
        <v>0.52187260979458272</v>
      </c>
      <c r="F1240" s="5" t="s">
        <v>7595</v>
      </c>
      <c r="G1240" s="2" t="e">
        <f>VLOOKUP(A1240,'All E3 ligases'!$A$2:$C$378,3,FALSE)</f>
        <v>#N/A</v>
      </c>
      <c r="H1240" s="2" t="e">
        <f>VLOOKUP(A1240,'All Phosphatases'!$A$2:$C$39,1,FALSE)</f>
        <v>#N/A</v>
      </c>
    </row>
    <row r="1241" spans="1:8" ht="15" customHeight="1" x14ac:dyDescent="0.25">
      <c r="A1241" s="26" t="s">
        <v>582</v>
      </c>
      <c r="B1241" s="4">
        <v>6</v>
      </c>
      <c r="C1241" s="4">
        <v>5</v>
      </c>
      <c r="D1241" s="27">
        <v>0.83333333333333337</v>
      </c>
      <c r="E1241" s="29">
        <v>0.52187260979458272</v>
      </c>
      <c r="F1241" s="5" t="s">
        <v>583</v>
      </c>
      <c r="G1241" s="2" t="e">
        <f>VLOOKUP(A1241,'All E3 ligases'!$A$2:$C$378,3,FALSE)</f>
        <v>#N/A</v>
      </c>
      <c r="H1241" s="2" t="e">
        <f>VLOOKUP(A1241,'All Phosphatases'!$A$2:$C$39,1,FALSE)</f>
        <v>#N/A</v>
      </c>
    </row>
    <row r="1242" spans="1:8" ht="15" customHeight="1" x14ac:dyDescent="0.25">
      <c r="A1242" s="26" t="s">
        <v>668</v>
      </c>
      <c r="B1242" s="4">
        <v>6</v>
      </c>
      <c r="C1242" s="4">
        <v>5</v>
      </c>
      <c r="D1242" s="27">
        <v>0.83333333333333337</v>
      </c>
      <c r="E1242" s="29">
        <v>0.52187260979458272</v>
      </c>
      <c r="F1242" s="5" t="s">
        <v>8512</v>
      </c>
      <c r="G1242" s="2" t="e">
        <f>VLOOKUP(A1242,'All E3 ligases'!$A$2:$C$378,3,FALSE)</f>
        <v>#N/A</v>
      </c>
      <c r="H1242" s="2" t="e">
        <f>VLOOKUP(A1242,'All Phosphatases'!$A$2:$C$39,1,FALSE)</f>
        <v>#N/A</v>
      </c>
    </row>
    <row r="1243" spans="1:8" ht="15" customHeight="1" x14ac:dyDescent="0.25">
      <c r="A1243" s="26" t="s">
        <v>809</v>
      </c>
      <c r="B1243" s="4">
        <v>6</v>
      </c>
      <c r="C1243" s="4">
        <v>5</v>
      </c>
      <c r="D1243" s="27">
        <v>0.83333333333333337</v>
      </c>
      <c r="E1243" s="29">
        <v>0.52187260979458272</v>
      </c>
      <c r="F1243" s="5" t="s">
        <v>810</v>
      </c>
      <c r="G1243" s="2" t="e">
        <f>VLOOKUP(A1243,'All E3 ligases'!$A$2:$C$378,3,FALSE)</f>
        <v>#N/A</v>
      </c>
      <c r="H1243" s="2" t="e">
        <f>VLOOKUP(A1243,'All Phosphatases'!$A$2:$C$39,1,FALSE)</f>
        <v>#N/A</v>
      </c>
    </row>
    <row r="1244" spans="1:8" ht="15" customHeight="1" x14ac:dyDescent="0.25">
      <c r="A1244" s="26" t="s">
        <v>982</v>
      </c>
      <c r="B1244" s="4">
        <v>6</v>
      </c>
      <c r="C1244" s="4">
        <v>5</v>
      </c>
      <c r="D1244" s="27">
        <v>0.83333333333333337</v>
      </c>
      <c r="E1244" s="29">
        <v>0.52187260979458272</v>
      </c>
      <c r="F1244" s="5" t="s">
        <v>983</v>
      </c>
      <c r="G1244" s="2" t="e">
        <f>VLOOKUP(A1244,'All E3 ligases'!$A$2:$C$378,3,FALSE)</f>
        <v>#N/A</v>
      </c>
      <c r="H1244" s="2" t="e">
        <f>VLOOKUP(A1244,'All Phosphatases'!$A$2:$C$39,1,FALSE)</f>
        <v>#N/A</v>
      </c>
    </row>
    <row r="1245" spans="1:8" ht="15" customHeight="1" x14ac:dyDescent="0.25">
      <c r="A1245" s="26" t="s">
        <v>1028</v>
      </c>
      <c r="B1245" s="4">
        <v>6</v>
      </c>
      <c r="C1245" s="4">
        <v>5</v>
      </c>
      <c r="D1245" s="27">
        <v>0.83333333333333337</v>
      </c>
      <c r="E1245" s="29">
        <v>0.52187260979458272</v>
      </c>
      <c r="F1245" s="5" t="s">
        <v>1029</v>
      </c>
      <c r="G1245" s="2" t="e">
        <f>VLOOKUP(A1245,'All E3 ligases'!$A$2:$C$378,3,FALSE)</f>
        <v>#N/A</v>
      </c>
      <c r="H1245" s="2" t="e">
        <f>VLOOKUP(A1245,'All Phosphatases'!$A$2:$C$39,1,FALSE)</f>
        <v>#N/A</v>
      </c>
    </row>
    <row r="1246" spans="1:8" ht="15" customHeight="1" x14ac:dyDescent="0.25">
      <c r="A1246" s="26" t="s">
        <v>1283</v>
      </c>
      <c r="B1246" s="4">
        <v>6</v>
      </c>
      <c r="C1246" s="4">
        <v>5</v>
      </c>
      <c r="D1246" s="27">
        <v>0.83333333333333337</v>
      </c>
      <c r="E1246" s="29">
        <v>0.52187260979458272</v>
      </c>
      <c r="F1246" s="5" t="s">
        <v>1284</v>
      </c>
      <c r="G1246" s="2" t="e">
        <f>VLOOKUP(A1246,'All E3 ligases'!$A$2:$C$378,3,FALSE)</f>
        <v>#N/A</v>
      </c>
      <c r="H1246" s="2" t="e">
        <f>VLOOKUP(A1246,'All Phosphatases'!$A$2:$C$39,1,FALSE)</f>
        <v>#N/A</v>
      </c>
    </row>
    <row r="1247" spans="1:8" ht="15" customHeight="1" x14ac:dyDescent="0.25">
      <c r="A1247" s="26" t="s">
        <v>1304</v>
      </c>
      <c r="B1247" s="4">
        <v>6</v>
      </c>
      <c r="C1247" s="4">
        <v>5</v>
      </c>
      <c r="D1247" s="27">
        <v>0.83333333333333337</v>
      </c>
      <c r="E1247" s="29">
        <v>0.52187260979458272</v>
      </c>
      <c r="F1247" s="5" t="s">
        <v>7323</v>
      </c>
      <c r="G1247" s="2" t="e">
        <f>VLOOKUP(A1247,'All E3 ligases'!$A$2:$C$378,3,FALSE)</f>
        <v>#N/A</v>
      </c>
      <c r="H1247" s="2" t="e">
        <f>VLOOKUP(A1247,'All Phosphatases'!$A$2:$C$39,1,FALSE)</f>
        <v>#N/A</v>
      </c>
    </row>
    <row r="1248" spans="1:8" ht="15" customHeight="1" x14ac:dyDescent="0.25">
      <c r="A1248" s="26" t="s">
        <v>1332</v>
      </c>
      <c r="B1248" s="4">
        <v>6</v>
      </c>
      <c r="C1248" s="4">
        <v>5</v>
      </c>
      <c r="D1248" s="27">
        <v>0.83333333333333337</v>
      </c>
      <c r="E1248" s="29">
        <v>0.52187260979458272</v>
      </c>
      <c r="F1248" s="5" t="s">
        <v>1333</v>
      </c>
      <c r="G1248" s="2" t="e">
        <f>VLOOKUP(A1248,'All E3 ligases'!$A$2:$C$378,3,FALSE)</f>
        <v>#N/A</v>
      </c>
      <c r="H1248" s="2" t="e">
        <f>VLOOKUP(A1248,'All Phosphatases'!$A$2:$C$39,1,FALSE)</f>
        <v>#N/A</v>
      </c>
    </row>
    <row r="1249" spans="1:8" ht="15" customHeight="1" x14ac:dyDescent="0.25">
      <c r="A1249" s="26" t="s">
        <v>1433</v>
      </c>
      <c r="B1249" s="4">
        <v>6</v>
      </c>
      <c r="C1249" s="4">
        <v>5</v>
      </c>
      <c r="D1249" s="27">
        <v>0.83333333333333337</v>
      </c>
      <c r="E1249" s="29">
        <v>0.52187260979458272</v>
      </c>
      <c r="F1249" s="5" t="s">
        <v>1434</v>
      </c>
      <c r="G1249" s="2" t="e">
        <f>VLOOKUP(A1249,'All E3 ligases'!$A$2:$C$378,3,FALSE)</f>
        <v>#N/A</v>
      </c>
      <c r="H1249" s="2" t="e">
        <f>VLOOKUP(A1249,'All Phosphatases'!$A$2:$C$39,1,FALSE)</f>
        <v>#N/A</v>
      </c>
    </row>
    <row r="1250" spans="1:8" ht="15" customHeight="1" x14ac:dyDescent="0.25">
      <c r="A1250" s="26" t="s">
        <v>1734</v>
      </c>
      <c r="B1250" s="4">
        <v>6</v>
      </c>
      <c r="C1250" s="4">
        <v>5</v>
      </c>
      <c r="D1250" s="27">
        <v>0.83333333333333337</v>
      </c>
      <c r="E1250" s="29">
        <v>0.52187260979458272</v>
      </c>
      <c r="F1250" s="5" t="s">
        <v>8513</v>
      </c>
      <c r="G1250" s="2" t="e">
        <f>VLOOKUP(A1250,'All E3 ligases'!$A$2:$C$378,3,FALSE)</f>
        <v>#N/A</v>
      </c>
      <c r="H1250" s="2" t="e">
        <f>VLOOKUP(A1250,'All Phosphatases'!$A$2:$C$39,1,FALSE)</f>
        <v>#N/A</v>
      </c>
    </row>
    <row r="1251" spans="1:8" ht="15" customHeight="1" x14ac:dyDescent="0.25">
      <c r="A1251" s="26" t="s">
        <v>1746</v>
      </c>
      <c r="B1251" s="4">
        <v>6</v>
      </c>
      <c r="C1251" s="4">
        <v>5</v>
      </c>
      <c r="D1251" s="27">
        <v>0.83333333333333337</v>
      </c>
      <c r="E1251" s="29">
        <v>0.52187260979458272</v>
      </c>
      <c r="F1251" s="5" t="s">
        <v>1747</v>
      </c>
      <c r="G1251" s="2" t="e">
        <f>VLOOKUP(A1251,'All E3 ligases'!$A$2:$C$378,3,FALSE)</f>
        <v>#N/A</v>
      </c>
      <c r="H1251" s="2" t="e">
        <f>VLOOKUP(A1251,'All Phosphatases'!$A$2:$C$39,1,FALSE)</f>
        <v>#N/A</v>
      </c>
    </row>
    <row r="1252" spans="1:8" ht="15" customHeight="1" x14ac:dyDescent="0.25">
      <c r="A1252" s="26" t="s">
        <v>1788</v>
      </c>
      <c r="B1252" s="4">
        <v>6</v>
      </c>
      <c r="C1252" s="4">
        <v>5</v>
      </c>
      <c r="D1252" s="27">
        <v>0.83333333333333337</v>
      </c>
      <c r="E1252" s="29">
        <v>0.52187260979458272</v>
      </c>
      <c r="F1252" s="5" t="s">
        <v>1789</v>
      </c>
      <c r="G1252" s="2" t="e">
        <f>VLOOKUP(A1252,'All E3 ligases'!$A$2:$C$378,3,FALSE)</f>
        <v>#N/A</v>
      </c>
      <c r="H1252" s="2" t="e">
        <f>VLOOKUP(A1252,'All Phosphatases'!$A$2:$C$39,1,FALSE)</f>
        <v>#N/A</v>
      </c>
    </row>
    <row r="1253" spans="1:8" ht="15" customHeight="1" x14ac:dyDescent="0.25">
      <c r="A1253" s="26" t="s">
        <v>1888</v>
      </c>
      <c r="B1253" s="4">
        <v>6</v>
      </c>
      <c r="C1253" s="4">
        <v>5</v>
      </c>
      <c r="D1253" s="27">
        <v>0.83333333333333337</v>
      </c>
      <c r="E1253" s="29">
        <v>0.52187260979458272</v>
      </c>
      <c r="F1253" s="5" t="s">
        <v>1889</v>
      </c>
      <c r="G1253" s="2" t="e">
        <f>VLOOKUP(A1253,'All E3 ligases'!$A$2:$C$378,3,FALSE)</f>
        <v>#N/A</v>
      </c>
      <c r="H1253" s="2" t="e">
        <f>VLOOKUP(A1253,'All Phosphatases'!$A$2:$C$39,1,FALSE)</f>
        <v>#N/A</v>
      </c>
    </row>
    <row r="1254" spans="1:8" ht="15" customHeight="1" x14ac:dyDescent="0.25">
      <c r="A1254" s="26" t="s">
        <v>2041</v>
      </c>
      <c r="B1254" s="4">
        <v>6</v>
      </c>
      <c r="C1254" s="4">
        <v>5</v>
      </c>
      <c r="D1254" s="27">
        <v>0.83333333333333337</v>
      </c>
      <c r="E1254" s="29">
        <v>0.52187260979458272</v>
      </c>
      <c r="F1254" s="5" t="s">
        <v>2042</v>
      </c>
      <c r="G1254" s="2" t="e">
        <f>VLOOKUP(A1254,'All E3 ligases'!$A$2:$C$378,3,FALSE)</f>
        <v>#N/A</v>
      </c>
      <c r="H1254" s="2" t="e">
        <f>VLOOKUP(A1254,'All Phosphatases'!$A$2:$C$39,1,FALSE)</f>
        <v>#N/A</v>
      </c>
    </row>
    <row r="1255" spans="1:8" ht="15" customHeight="1" x14ac:dyDescent="0.25">
      <c r="A1255" s="26" t="s">
        <v>2485</v>
      </c>
      <c r="B1255" s="4">
        <v>6</v>
      </c>
      <c r="C1255" s="4">
        <v>5</v>
      </c>
      <c r="D1255" s="27">
        <v>0.83333333333333337</v>
      </c>
      <c r="E1255" s="29">
        <v>0.52187260979458272</v>
      </c>
      <c r="F1255" s="5" t="s">
        <v>8514</v>
      </c>
      <c r="G1255" s="2" t="e">
        <f>VLOOKUP(A1255,'All E3 ligases'!$A$2:$C$378,3,FALSE)</f>
        <v>#N/A</v>
      </c>
      <c r="H1255" s="2" t="e">
        <f>VLOOKUP(A1255,'All Phosphatases'!$A$2:$C$39,1,FALSE)</f>
        <v>#N/A</v>
      </c>
    </row>
    <row r="1256" spans="1:8" ht="15" customHeight="1" x14ac:dyDescent="0.25">
      <c r="A1256" s="26" t="s">
        <v>2601</v>
      </c>
      <c r="B1256" s="4">
        <v>6</v>
      </c>
      <c r="C1256" s="4">
        <v>5</v>
      </c>
      <c r="D1256" s="27">
        <v>0.83333333333333337</v>
      </c>
      <c r="E1256" s="29">
        <v>0.52187260979458272</v>
      </c>
      <c r="F1256" s="5" t="s">
        <v>2602</v>
      </c>
      <c r="G1256" s="2" t="e">
        <f>VLOOKUP(A1256,'All E3 ligases'!$A$2:$C$378,3,FALSE)</f>
        <v>#N/A</v>
      </c>
      <c r="H1256" s="2" t="e">
        <f>VLOOKUP(A1256,'All Phosphatases'!$A$2:$C$39,1,FALSE)</f>
        <v>#N/A</v>
      </c>
    </row>
    <row r="1257" spans="1:8" ht="15" customHeight="1" x14ac:dyDescent="0.25">
      <c r="A1257" s="26" t="s">
        <v>2634</v>
      </c>
      <c r="B1257" s="4">
        <v>6</v>
      </c>
      <c r="C1257" s="4">
        <v>5</v>
      </c>
      <c r="D1257" s="27">
        <v>0.83333333333333337</v>
      </c>
      <c r="E1257" s="29">
        <v>0.52187260979458272</v>
      </c>
      <c r="F1257" s="5" t="s">
        <v>2635</v>
      </c>
      <c r="G1257" s="2" t="e">
        <f>VLOOKUP(A1257,'All E3 ligases'!$A$2:$C$378,3,FALSE)</f>
        <v>#N/A</v>
      </c>
      <c r="H1257" s="2" t="e">
        <f>VLOOKUP(A1257,'All Phosphatases'!$A$2:$C$39,1,FALSE)</f>
        <v>#N/A</v>
      </c>
    </row>
    <row r="1258" spans="1:8" ht="15" customHeight="1" x14ac:dyDescent="0.25">
      <c r="A1258" s="26" t="s">
        <v>2667</v>
      </c>
      <c r="B1258" s="4">
        <v>6</v>
      </c>
      <c r="C1258" s="4">
        <v>5</v>
      </c>
      <c r="D1258" s="27">
        <v>0.83333333333333337</v>
      </c>
      <c r="E1258" s="29">
        <v>0.52187260979458272</v>
      </c>
      <c r="F1258" s="5" t="s">
        <v>2668</v>
      </c>
      <c r="G1258" s="2" t="e">
        <f>VLOOKUP(A1258,'All E3 ligases'!$A$2:$C$378,3,FALSE)</f>
        <v>#N/A</v>
      </c>
      <c r="H1258" s="2" t="e">
        <f>VLOOKUP(A1258,'All Phosphatases'!$A$2:$C$39,1,FALSE)</f>
        <v>#N/A</v>
      </c>
    </row>
    <row r="1259" spans="1:8" ht="15" customHeight="1" x14ac:dyDescent="0.25">
      <c r="A1259" s="26" t="s">
        <v>2792</v>
      </c>
      <c r="B1259" s="4">
        <v>6</v>
      </c>
      <c r="C1259" s="4">
        <v>5</v>
      </c>
      <c r="D1259" s="27">
        <v>0.83333333333333337</v>
      </c>
      <c r="E1259" s="29">
        <v>0.52187260979458272</v>
      </c>
      <c r="F1259" s="5" t="s">
        <v>2793</v>
      </c>
      <c r="G1259" s="2" t="e">
        <f>VLOOKUP(A1259,'All E3 ligases'!$A$2:$C$378,3,FALSE)</f>
        <v>#N/A</v>
      </c>
      <c r="H1259" s="2" t="e">
        <f>VLOOKUP(A1259,'All Phosphatases'!$A$2:$C$39,1,FALSE)</f>
        <v>#N/A</v>
      </c>
    </row>
    <row r="1260" spans="1:8" ht="15" customHeight="1" x14ac:dyDescent="0.25">
      <c r="A1260" s="26" t="s">
        <v>2798</v>
      </c>
      <c r="B1260" s="4">
        <v>6</v>
      </c>
      <c r="C1260" s="4">
        <v>5</v>
      </c>
      <c r="D1260" s="27">
        <v>0.83333333333333337</v>
      </c>
      <c r="E1260" s="29">
        <v>0.52187260979458272</v>
      </c>
      <c r="F1260" s="5" t="s">
        <v>2799</v>
      </c>
      <c r="G1260" s="2" t="e">
        <f>VLOOKUP(A1260,'All E3 ligases'!$A$2:$C$378,3,FALSE)</f>
        <v>#N/A</v>
      </c>
      <c r="H1260" s="2" t="e">
        <f>VLOOKUP(A1260,'All Phosphatases'!$A$2:$C$39,1,FALSE)</f>
        <v>#N/A</v>
      </c>
    </row>
    <row r="1261" spans="1:8" ht="15" customHeight="1" x14ac:dyDescent="0.25">
      <c r="A1261" s="26" t="s">
        <v>2880</v>
      </c>
      <c r="B1261" s="4">
        <v>6</v>
      </c>
      <c r="C1261" s="4">
        <v>5</v>
      </c>
      <c r="D1261" s="27">
        <v>0.83333333333333337</v>
      </c>
      <c r="E1261" s="29">
        <v>0.52187260979458272</v>
      </c>
      <c r="F1261" s="5" t="s">
        <v>2881</v>
      </c>
      <c r="G1261" s="2" t="e">
        <f>VLOOKUP(A1261,'All E3 ligases'!$A$2:$C$378,3,FALSE)</f>
        <v>#N/A</v>
      </c>
      <c r="H1261" s="2" t="e">
        <f>VLOOKUP(A1261,'All Phosphatases'!$A$2:$C$39,1,FALSE)</f>
        <v>#N/A</v>
      </c>
    </row>
    <row r="1262" spans="1:8" ht="15" customHeight="1" x14ac:dyDescent="0.25">
      <c r="A1262" s="26" t="s">
        <v>3133</v>
      </c>
      <c r="B1262" s="4">
        <v>6</v>
      </c>
      <c r="C1262" s="4">
        <v>5</v>
      </c>
      <c r="D1262" s="27">
        <v>0.83333333333333337</v>
      </c>
      <c r="E1262" s="29">
        <v>0.52187260979458272</v>
      </c>
      <c r="F1262" s="5" t="s">
        <v>3134</v>
      </c>
      <c r="G1262" s="2" t="e">
        <f>VLOOKUP(A1262,'All E3 ligases'!$A$2:$C$378,3,FALSE)</f>
        <v>#N/A</v>
      </c>
      <c r="H1262" s="2" t="e">
        <f>VLOOKUP(A1262,'All Phosphatases'!$A$2:$C$39,1,FALSE)</f>
        <v>#N/A</v>
      </c>
    </row>
    <row r="1263" spans="1:8" ht="15" customHeight="1" x14ac:dyDescent="0.25">
      <c r="A1263" s="26" t="s">
        <v>3216</v>
      </c>
      <c r="B1263" s="4">
        <v>6</v>
      </c>
      <c r="C1263" s="4">
        <v>5</v>
      </c>
      <c r="D1263" s="27">
        <v>0.83333333333333337</v>
      </c>
      <c r="E1263" s="29">
        <v>0.52187260979458272</v>
      </c>
      <c r="F1263" s="5" t="s">
        <v>43</v>
      </c>
      <c r="G1263" s="2" t="e">
        <f>VLOOKUP(A1263,'All E3 ligases'!$A$2:$C$378,3,FALSE)</f>
        <v>#N/A</v>
      </c>
      <c r="H1263" s="2" t="e">
        <f>VLOOKUP(A1263,'All Phosphatases'!$A$2:$C$39,1,FALSE)</f>
        <v>#N/A</v>
      </c>
    </row>
    <row r="1264" spans="1:8" ht="15" customHeight="1" x14ac:dyDescent="0.25">
      <c r="A1264" s="26" t="s">
        <v>3241</v>
      </c>
      <c r="B1264" s="4">
        <v>6</v>
      </c>
      <c r="C1264" s="4">
        <v>5</v>
      </c>
      <c r="D1264" s="27">
        <v>0.83333333333333337</v>
      </c>
      <c r="E1264" s="29">
        <v>0.52187260979458272</v>
      </c>
      <c r="F1264" s="5" t="s">
        <v>43</v>
      </c>
      <c r="G1264" s="2" t="e">
        <f>VLOOKUP(A1264,'All E3 ligases'!$A$2:$C$378,3,FALSE)</f>
        <v>#N/A</v>
      </c>
      <c r="H1264" s="2" t="e">
        <f>VLOOKUP(A1264,'All Phosphatases'!$A$2:$C$39,1,FALSE)</f>
        <v>#N/A</v>
      </c>
    </row>
    <row r="1265" spans="1:8" ht="15" customHeight="1" x14ac:dyDescent="0.25">
      <c r="A1265" s="26" t="s">
        <v>3455</v>
      </c>
      <c r="B1265" s="4">
        <v>6</v>
      </c>
      <c r="C1265" s="4">
        <v>5</v>
      </c>
      <c r="D1265" s="27">
        <v>0.83333333333333337</v>
      </c>
      <c r="E1265" s="29">
        <v>0.52187260979458272</v>
      </c>
      <c r="F1265" s="5" t="s">
        <v>7596</v>
      </c>
      <c r="G1265" s="2" t="e">
        <f>VLOOKUP(A1265,'All E3 ligases'!$A$2:$C$378,3,FALSE)</f>
        <v>#N/A</v>
      </c>
      <c r="H1265" s="2" t="e">
        <f>VLOOKUP(A1265,'All Phosphatases'!$A$2:$C$39,1,FALSE)</f>
        <v>#N/A</v>
      </c>
    </row>
    <row r="1266" spans="1:8" ht="15" customHeight="1" x14ac:dyDescent="0.25">
      <c r="A1266" s="26" t="s">
        <v>3510</v>
      </c>
      <c r="B1266" s="4">
        <v>6</v>
      </c>
      <c r="C1266" s="4">
        <v>5</v>
      </c>
      <c r="D1266" s="27">
        <v>0.83333333333333337</v>
      </c>
      <c r="E1266" s="29">
        <v>0.52187260979458272</v>
      </c>
      <c r="F1266" s="5" t="s">
        <v>3511</v>
      </c>
      <c r="G1266" s="2" t="e">
        <f>VLOOKUP(A1266,'All E3 ligases'!$A$2:$C$378,3,FALSE)</f>
        <v>#N/A</v>
      </c>
      <c r="H1266" s="2" t="e">
        <f>VLOOKUP(A1266,'All Phosphatases'!$A$2:$C$39,1,FALSE)</f>
        <v>#N/A</v>
      </c>
    </row>
    <row r="1267" spans="1:8" ht="15" customHeight="1" x14ac:dyDescent="0.25">
      <c r="A1267" s="26" t="s">
        <v>3645</v>
      </c>
      <c r="B1267" s="4">
        <v>6</v>
      </c>
      <c r="C1267" s="4">
        <v>5</v>
      </c>
      <c r="D1267" s="27">
        <v>0.83333333333333337</v>
      </c>
      <c r="E1267" s="29">
        <v>0.52187260979458272</v>
      </c>
      <c r="F1267" s="5" t="s">
        <v>3646</v>
      </c>
      <c r="G1267" s="2" t="e">
        <f>VLOOKUP(A1267,'All E3 ligases'!$A$2:$C$378,3,FALSE)</f>
        <v>#N/A</v>
      </c>
      <c r="H1267" s="2" t="e">
        <f>VLOOKUP(A1267,'All Phosphatases'!$A$2:$C$39,1,FALSE)</f>
        <v>#N/A</v>
      </c>
    </row>
    <row r="1268" spans="1:8" ht="15" customHeight="1" x14ac:dyDescent="0.25">
      <c r="A1268" s="26" t="s">
        <v>3649</v>
      </c>
      <c r="B1268" s="4">
        <v>6</v>
      </c>
      <c r="C1268" s="4">
        <v>5</v>
      </c>
      <c r="D1268" s="27">
        <v>0.83333333333333337</v>
      </c>
      <c r="E1268" s="29">
        <v>0.52187260979458272</v>
      </c>
      <c r="F1268" s="5" t="s">
        <v>7324</v>
      </c>
      <c r="G1268" s="2" t="e">
        <f>VLOOKUP(A1268,'All E3 ligases'!$A$2:$C$378,3,FALSE)</f>
        <v>#N/A</v>
      </c>
      <c r="H1268" s="2" t="e">
        <f>VLOOKUP(A1268,'All Phosphatases'!$A$2:$C$39,1,FALSE)</f>
        <v>#N/A</v>
      </c>
    </row>
    <row r="1269" spans="1:8" ht="15" customHeight="1" x14ac:dyDescent="0.25">
      <c r="A1269" s="26" t="s">
        <v>3902</v>
      </c>
      <c r="B1269" s="4">
        <v>6</v>
      </c>
      <c r="C1269" s="4">
        <v>5</v>
      </c>
      <c r="D1269" s="27">
        <v>0.83333333333333337</v>
      </c>
      <c r="E1269" s="29">
        <v>0.52187260979458272</v>
      </c>
      <c r="F1269" s="5" t="s">
        <v>8515</v>
      </c>
      <c r="G1269" s="2" t="e">
        <f>VLOOKUP(A1269,'All E3 ligases'!$A$2:$C$378,3,FALSE)</f>
        <v>#N/A</v>
      </c>
      <c r="H1269" s="2" t="e">
        <f>VLOOKUP(A1269,'All Phosphatases'!$A$2:$C$39,1,FALSE)</f>
        <v>#N/A</v>
      </c>
    </row>
    <row r="1270" spans="1:8" ht="15" customHeight="1" x14ac:dyDescent="0.25">
      <c r="A1270" s="26" t="s">
        <v>3927</v>
      </c>
      <c r="B1270" s="4">
        <v>6</v>
      </c>
      <c r="C1270" s="4">
        <v>5</v>
      </c>
      <c r="D1270" s="27">
        <v>0.83333333333333337</v>
      </c>
      <c r="E1270" s="29">
        <v>0.52187260979458272</v>
      </c>
      <c r="F1270" s="5" t="s">
        <v>3928</v>
      </c>
      <c r="G1270" s="2" t="e">
        <f>VLOOKUP(A1270,'All E3 ligases'!$A$2:$C$378,3,FALSE)</f>
        <v>#N/A</v>
      </c>
      <c r="H1270" s="2" t="e">
        <f>VLOOKUP(A1270,'All Phosphatases'!$A$2:$C$39,1,FALSE)</f>
        <v>#N/A</v>
      </c>
    </row>
    <row r="1271" spans="1:8" ht="15" customHeight="1" x14ac:dyDescent="0.25">
      <c r="A1271" s="26" t="s">
        <v>4075</v>
      </c>
      <c r="B1271" s="4">
        <v>6</v>
      </c>
      <c r="C1271" s="4">
        <v>5</v>
      </c>
      <c r="D1271" s="27">
        <v>0.83333333333333337</v>
      </c>
      <c r="E1271" s="29">
        <v>0.52187260979458272</v>
      </c>
      <c r="F1271" s="5" t="s">
        <v>7325</v>
      </c>
      <c r="G1271" s="2" t="e">
        <f>VLOOKUP(A1271,'All E3 ligases'!$A$2:$C$378,3,FALSE)</f>
        <v>#N/A</v>
      </c>
      <c r="H1271" s="2" t="e">
        <f>VLOOKUP(A1271,'All Phosphatases'!$A$2:$C$39,1,FALSE)</f>
        <v>#N/A</v>
      </c>
    </row>
    <row r="1272" spans="1:8" ht="15" customHeight="1" x14ac:dyDescent="0.25">
      <c r="A1272" s="26" t="s">
        <v>4154</v>
      </c>
      <c r="B1272" s="4">
        <v>6</v>
      </c>
      <c r="C1272" s="4">
        <v>5</v>
      </c>
      <c r="D1272" s="27">
        <v>0.83333333333333337</v>
      </c>
      <c r="E1272" s="29">
        <v>0.52187260979458272</v>
      </c>
      <c r="F1272" s="5" t="s">
        <v>43</v>
      </c>
      <c r="G1272" s="2" t="e">
        <f>VLOOKUP(A1272,'All E3 ligases'!$A$2:$C$378,3,FALSE)</f>
        <v>#N/A</v>
      </c>
      <c r="H1272" s="2" t="e">
        <f>VLOOKUP(A1272,'All Phosphatases'!$A$2:$C$39,1,FALSE)</f>
        <v>#N/A</v>
      </c>
    </row>
    <row r="1273" spans="1:8" ht="15" customHeight="1" x14ac:dyDescent="0.25">
      <c r="A1273" s="26" t="s">
        <v>4202</v>
      </c>
      <c r="B1273" s="4">
        <v>6</v>
      </c>
      <c r="C1273" s="4">
        <v>5</v>
      </c>
      <c r="D1273" s="27">
        <v>0.83333333333333337</v>
      </c>
      <c r="E1273" s="29">
        <v>0.52187260979458272</v>
      </c>
      <c r="F1273" s="5" t="s">
        <v>8516</v>
      </c>
      <c r="G1273" s="2" t="e">
        <f>VLOOKUP(A1273,'All E3 ligases'!$A$2:$C$378,3,FALSE)</f>
        <v>#N/A</v>
      </c>
      <c r="H1273" s="2" t="e">
        <f>VLOOKUP(A1273,'All Phosphatases'!$A$2:$C$39,1,FALSE)</f>
        <v>#N/A</v>
      </c>
    </row>
    <row r="1274" spans="1:8" ht="15" customHeight="1" x14ac:dyDescent="0.25">
      <c r="A1274" s="26" t="s">
        <v>4277</v>
      </c>
      <c r="B1274" s="4">
        <v>6</v>
      </c>
      <c r="C1274" s="4">
        <v>5</v>
      </c>
      <c r="D1274" s="27">
        <v>0.83333333333333337</v>
      </c>
      <c r="E1274" s="29">
        <v>0.52187260979458272</v>
      </c>
      <c r="F1274" s="5" t="s">
        <v>7597</v>
      </c>
      <c r="G1274" s="2" t="e">
        <f>VLOOKUP(A1274,'All E3 ligases'!$A$2:$C$378,3,FALSE)</f>
        <v>#N/A</v>
      </c>
      <c r="H1274" s="2" t="e">
        <f>VLOOKUP(A1274,'All Phosphatases'!$A$2:$C$39,1,FALSE)</f>
        <v>#N/A</v>
      </c>
    </row>
    <row r="1275" spans="1:8" ht="15" customHeight="1" x14ac:dyDescent="0.25">
      <c r="A1275" s="26" t="s">
        <v>4494</v>
      </c>
      <c r="B1275" s="4">
        <v>6</v>
      </c>
      <c r="C1275" s="4">
        <v>5</v>
      </c>
      <c r="D1275" s="27">
        <v>0.83333333333333337</v>
      </c>
      <c r="E1275" s="29">
        <v>0.52187260979458272</v>
      </c>
      <c r="F1275" s="5" t="s">
        <v>4495</v>
      </c>
      <c r="G1275" s="2" t="e">
        <f>VLOOKUP(A1275,'All E3 ligases'!$A$2:$C$378,3,FALSE)</f>
        <v>#N/A</v>
      </c>
      <c r="H1275" s="2" t="e">
        <f>VLOOKUP(A1275,'All Phosphatases'!$A$2:$C$39,1,FALSE)</f>
        <v>#N/A</v>
      </c>
    </row>
    <row r="1276" spans="1:8" ht="15" customHeight="1" x14ac:dyDescent="0.25">
      <c r="A1276" s="26" t="s">
        <v>4602</v>
      </c>
      <c r="B1276" s="4">
        <v>6</v>
      </c>
      <c r="C1276" s="4">
        <v>5</v>
      </c>
      <c r="D1276" s="27">
        <v>0.83333333333333337</v>
      </c>
      <c r="E1276" s="29">
        <v>0.52187260979458272</v>
      </c>
      <c r="F1276" s="5" t="s">
        <v>8517</v>
      </c>
      <c r="G1276" s="2" t="e">
        <f>VLOOKUP(A1276,'All E3 ligases'!$A$2:$C$378,3,FALSE)</f>
        <v>#N/A</v>
      </c>
      <c r="H1276" s="2" t="e">
        <f>VLOOKUP(A1276,'All Phosphatases'!$A$2:$C$39,1,FALSE)</f>
        <v>#N/A</v>
      </c>
    </row>
    <row r="1277" spans="1:8" ht="15" customHeight="1" x14ac:dyDescent="0.25">
      <c r="A1277" s="26" t="s">
        <v>4712</v>
      </c>
      <c r="B1277" s="4">
        <v>6</v>
      </c>
      <c r="C1277" s="4">
        <v>5</v>
      </c>
      <c r="D1277" s="27">
        <v>0.83333333333333337</v>
      </c>
      <c r="E1277" s="29">
        <v>0.52187260979458272</v>
      </c>
      <c r="F1277" s="5" t="s">
        <v>8022</v>
      </c>
      <c r="G1277" s="2" t="e">
        <f>VLOOKUP(A1277,'All E3 ligases'!$A$2:$C$378,3,FALSE)</f>
        <v>#N/A</v>
      </c>
      <c r="H1277" s="2" t="e">
        <f>VLOOKUP(A1277,'All Phosphatases'!$A$2:$C$39,1,FALSE)</f>
        <v>#N/A</v>
      </c>
    </row>
    <row r="1278" spans="1:8" ht="15" customHeight="1" x14ac:dyDescent="0.25">
      <c r="A1278" s="26" t="s">
        <v>4937</v>
      </c>
      <c r="B1278" s="4">
        <v>6</v>
      </c>
      <c r="C1278" s="4">
        <v>5</v>
      </c>
      <c r="D1278" s="27">
        <v>0.83333333333333337</v>
      </c>
      <c r="E1278" s="29">
        <v>0.52187260979458272</v>
      </c>
      <c r="F1278" s="5" t="s">
        <v>8518</v>
      </c>
      <c r="G1278" s="2" t="e">
        <f>VLOOKUP(A1278,'All E3 ligases'!$A$2:$C$378,3,FALSE)</f>
        <v>#N/A</v>
      </c>
      <c r="H1278" s="2" t="e">
        <f>VLOOKUP(A1278,'All Phosphatases'!$A$2:$C$39,1,FALSE)</f>
        <v>#N/A</v>
      </c>
    </row>
    <row r="1279" spans="1:8" ht="15" customHeight="1" x14ac:dyDescent="0.25">
      <c r="A1279" s="26" t="s">
        <v>4938</v>
      </c>
      <c r="B1279" s="4">
        <v>6</v>
      </c>
      <c r="C1279" s="4">
        <v>5</v>
      </c>
      <c r="D1279" s="27">
        <v>0.83333333333333337</v>
      </c>
      <c r="E1279" s="29">
        <v>0.52187260979458272</v>
      </c>
      <c r="F1279" s="5" t="s">
        <v>8519</v>
      </c>
      <c r="G1279" s="2" t="e">
        <f>VLOOKUP(A1279,'All E3 ligases'!$A$2:$C$378,3,FALSE)</f>
        <v>#N/A</v>
      </c>
      <c r="H1279" s="2" t="e">
        <f>VLOOKUP(A1279,'All Phosphatases'!$A$2:$C$39,1,FALSE)</f>
        <v>#N/A</v>
      </c>
    </row>
    <row r="1280" spans="1:8" ht="15" customHeight="1" x14ac:dyDescent="0.25">
      <c r="A1280" s="26" t="s">
        <v>5005</v>
      </c>
      <c r="B1280" s="4">
        <v>6</v>
      </c>
      <c r="C1280" s="4">
        <v>5</v>
      </c>
      <c r="D1280" s="27">
        <v>0.83333333333333337</v>
      </c>
      <c r="E1280" s="29">
        <v>0.52187260979458272</v>
      </c>
      <c r="F1280" s="5" t="s">
        <v>5006</v>
      </c>
      <c r="G1280" s="2" t="e">
        <f>VLOOKUP(A1280,'All E3 ligases'!$A$2:$C$378,3,FALSE)</f>
        <v>#N/A</v>
      </c>
      <c r="H1280" s="2" t="e">
        <f>VLOOKUP(A1280,'All Phosphatases'!$A$2:$C$39,1,FALSE)</f>
        <v>#N/A</v>
      </c>
    </row>
    <row r="1281" spans="1:8" ht="15" customHeight="1" x14ac:dyDescent="0.25">
      <c r="A1281" s="26" t="s">
        <v>5046</v>
      </c>
      <c r="B1281" s="4">
        <v>6</v>
      </c>
      <c r="C1281" s="4">
        <v>5</v>
      </c>
      <c r="D1281" s="27">
        <v>0.83333333333333337</v>
      </c>
      <c r="E1281" s="29">
        <v>0.52187260979458272</v>
      </c>
      <c r="F1281" s="5" t="s">
        <v>5047</v>
      </c>
      <c r="G1281" s="2" t="e">
        <f>VLOOKUP(A1281,'All E3 ligases'!$A$2:$C$378,3,FALSE)</f>
        <v>#N/A</v>
      </c>
      <c r="H1281" s="2" t="e">
        <f>VLOOKUP(A1281,'All Phosphatases'!$A$2:$C$39,1,FALSE)</f>
        <v>#N/A</v>
      </c>
    </row>
    <row r="1282" spans="1:8" ht="15" customHeight="1" x14ac:dyDescent="0.25">
      <c r="A1282" s="26" t="s">
        <v>5223</v>
      </c>
      <c r="B1282" s="4">
        <v>6</v>
      </c>
      <c r="C1282" s="4">
        <v>5</v>
      </c>
      <c r="D1282" s="27">
        <v>0.83333333333333337</v>
      </c>
      <c r="E1282" s="29">
        <v>0.52187260979458272</v>
      </c>
      <c r="F1282" s="5" t="s">
        <v>43</v>
      </c>
      <c r="G1282" s="2" t="e">
        <f>VLOOKUP(A1282,'All E3 ligases'!$A$2:$C$378,3,FALSE)</f>
        <v>#N/A</v>
      </c>
      <c r="H1282" s="2" t="e">
        <f>VLOOKUP(A1282,'All Phosphatases'!$A$2:$C$39,1,FALSE)</f>
        <v>#N/A</v>
      </c>
    </row>
    <row r="1283" spans="1:8" ht="15" customHeight="1" x14ac:dyDescent="0.25">
      <c r="A1283" s="26" t="s">
        <v>5413</v>
      </c>
      <c r="B1283" s="4">
        <v>6</v>
      </c>
      <c r="C1283" s="4">
        <v>5</v>
      </c>
      <c r="D1283" s="27">
        <v>0.83333333333333337</v>
      </c>
      <c r="E1283" s="29">
        <v>0.52187260979458272</v>
      </c>
      <c r="F1283" s="5" t="s">
        <v>7326</v>
      </c>
      <c r="G1283" s="2" t="e">
        <f>VLOOKUP(A1283,'All E3 ligases'!$A$2:$C$378,3,FALSE)</f>
        <v>#N/A</v>
      </c>
      <c r="H1283" s="2" t="e">
        <f>VLOOKUP(A1283,'All Phosphatases'!$A$2:$C$39,1,FALSE)</f>
        <v>#N/A</v>
      </c>
    </row>
    <row r="1284" spans="1:8" ht="15" customHeight="1" x14ac:dyDescent="0.25">
      <c r="A1284" s="26" t="s">
        <v>5506</v>
      </c>
      <c r="B1284" s="4">
        <v>6</v>
      </c>
      <c r="C1284" s="4">
        <v>5</v>
      </c>
      <c r="D1284" s="27">
        <v>0.83333333333333337</v>
      </c>
      <c r="E1284" s="29">
        <v>0.52187260979458272</v>
      </c>
      <c r="F1284" s="5" t="s">
        <v>5507</v>
      </c>
      <c r="G1284" s="2" t="e">
        <f>VLOOKUP(A1284,'All E3 ligases'!$A$2:$C$378,3,FALSE)</f>
        <v>#N/A</v>
      </c>
      <c r="H1284" s="2" t="e">
        <f>VLOOKUP(A1284,'All Phosphatases'!$A$2:$C$39,1,FALSE)</f>
        <v>#N/A</v>
      </c>
    </row>
    <row r="1285" spans="1:8" ht="15" customHeight="1" x14ac:dyDescent="0.25">
      <c r="A1285" s="26" t="s">
        <v>5649</v>
      </c>
      <c r="B1285" s="4">
        <v>6</v>
      </c>
      <c r="C1285" s="4">
        <v>5</v>
      </c>
      <c r="D1285" s="27">
        <v>0.83333333333333337</v>
      </c>
      <c r="E1285" s="29">
        <v>0.52187260979458272</v>
      </c>
      <c r="F1285" s="5" t="e">
        <v>#N/A</v>
      </c>
      <c r="G1285" s="2" t="e">
        <f>VLOOKUP(A1285,'All E3 ligases'!$A$2:$C$378,3,FALSE)</f>
        <v>#N/A</v>
      </c>
      <c r="H1285" s="2" t="e">
        <f>VLOOKUP(A1285,'All Phosphatases'!$A$2:$C$39,1,FALSE)</f>
        <v>#N/A</v>
      </c>
    </row>
    <row r="1286" spans="1:8" ht="15" customHeight="1" x14ac:dyDescent="0.25">
      <c r="A1286" s="26" t="s">
        <v>5900</v>
      </c>
      <c r="B1286" s="4">
        <v>6</v>
      </c>
      <c r="C1286" s="4">
        <v>5</v>
      </c>
      <c r="D1286" s="27">
        <v>0.83333333333333337</v>
      </c>
      <c r="E1286" s="29">
        <v>0.52187260979458272</v>
      </c>
      <c r="F1286" s="5" t="s">
        <v>8023</v>
      </c>
      <c r="G1286" s="2" t="e">
        <f>VLOOKUP(A1286,'All E3 ligases'!$A$2:$C$378,3,FALSE)</f>
        <v>#N/A</v>
      </c>
      <c r="H1286" s="2" t="e">
        <f>VLOOKUP(A1286,'All Phosphatases'!$A$2:$C$39,1,FALSE)</f>
        <v>#N/A</v>
      </c>
    </row>
    <row r="1287" spans="1:8" ht="15" customHeight="1" x14ac:dyDescent="0.25">
      <c r="A1287" s="26" t="s">
        <v>5923</v>
      </c>
      <c r="B1287" s="4">
        <v>6</v>
      </c>
      <c r="C1287" s="4">
        <v>5</v>
      </c>
      <c r="D1287" s="27">
        <v>0.83333333333333337</v>
      </c>
      <c r="E1287" s="29">
        <v>0.52187260979458272</v>
      </c>
      <c r="F1287" s="5" t="s">
        <v>5924</v>
      </c>
      <c r="G1287" s="2" t="e">
        <f>VLOOKUP(A1287,'All E3 ligases'!$A$2:$C$378,3,FALSE)</f>
        <v>#N/A</v>
      </c>
      <c r="H1287" s="2" t="e">
        <f>VLOOKUP(A1287,'All Phosphatases'!$A$2:$C$39,1,FALSE)</f>
        <v>#N/A</v>
      </c>
    </row>
    <row r="1288" spans="1:8" ht="15" customHeight="1" x14ac:dyDescent="0.25">
      <c r="A1288" s="26" t="s">
        <v>5929</v>
      </c>
      <c r="B1288" s="4">
        <v>6</v>
      </c>
      <c r="C1288" s="4">
        <v>5</v>
      </c>
      <c r="D1288" s="27">
        <v>0.83333333333333337</v>
      </c>
      <c r="E1288" s="29">
        <v>0.52187260979458272</v>
      </c>
      <c r="F1288" s="5" t="s">
        <v>5930</v>
      </c>
      <c r="G1288" s="2" t="e">
        <f>VLOOKUP(A1288,'All E3 ligases'!$A$2:$C$378,3,FALSE)</f>
        <v>#N/A</v>
      </c>
      <c r="H1288" s="2" t="e">
        <f>VLOOKUP(A1288,'All Phosphatases'!$A$2:$C$39,1,FALSE)</f>
        <v>#N/A</v>
      </c>
    </row>
    <row r="1289" spans="1:8" ht="15" customHeight="1" x14ac:dyDescent="0.25">
      <c r="A1289" s="26" t="s">
        <v>5997</v>
      </c>
      <c r="B1289" s="4">
        <v>6</v>
      </c>
      <c r="C1289" s="4">
        <v>5</v>
      </c>
      <c r="D1289" s="27">
        <v>0.83333333333333337</v>
      </c>
      <c r="E1289" s="29">
        <v>0.52187260979458272</v>
      </c>
      <c r="F1289" s="5" t="s">
        <v>5998</v>
      </c>
      <c r="G1289" s="2" t="e">
        <f>VLOOKUP(A1289,'All E3 ligases'!$A$2:$C$378,3,FALSE)</f>
        <v>#N/A</v>
      </c>
      <c r="H1289" s="2" t="e">
        <f>VLOOKUP(A1289,'All Phosphatases'!$A$2:$C$39,1,FALSE)</f>
        <v>#N/A</v>
      </c>
    </row>
    <row r="1290" spans="1:8" ht="15" customHeight="1" x14ac:dyDescent="0.25">
      <c r="A1290" s="26" t="s">
        <v>6237</v>
      </c>
      <c r="B1290" s="4">
        <v>6</v>
      </c>
      <c r="C1290" s="4">
        <v>5</v>
      </c>
      <c r="D1290" s="27">
        <v>0.83333333333333337</v>
      </c>
      <c r="E1290" s="29">
        <v>0.52187260979458272</v>
      </c>
      <c r="F1290" s="5" t="s">
        <v>6238</v>
      </c>
      <c r="G1290" s="2" t="e">
        <f>VLOOKUP(A1290,'All E3 ligases'!$A$2:$C$378,3,FALSE)</f>
        <v>#N/A</v>
      </c>
      <c r="H1290" s="2" t="e">
        <f>VLOOKUP(A1290,'All Phosphatases'!$A$2:$C$39,1,FALSE)</f>
        <v>#N/A</v>
      </c>
    </row>
    <row r="1291" spans="1:8" ht="15" customHeight="1" x14ac:dyDescent="0.25">
      <c r="A1291" s="26" t="s">
        <v>6275</v>
      </c>
      <c r="B1291" s="4">
        <v>6</v>
      </c>
      <c r="C1291" s="4">
        <v>5</v>
      </c>
      <c r="D1291" s="27">
        <v>0.83333333333333337</v>
      </c>
      <c r="E1291" s="29">
        <v>0.52187260979458272</v>
      </c>
      <c r="F1291" s="5" t="s">
        <v>6276</v>
      </c>
      <c r="G1291" s="2" t="e">
        <f>VLOOKUP(A1291,'All E3 ligases'!$A$2:$C$378,3,FALSE)</f>
        <v>#N/A</v>
      </c>
      <c r="H1291" s="2" t="e">
        <f>VLOOKUP(A1291,'All Phosphatases'!$A$2:$C$39,1,FALSE)</f>
        <v>#N/A</v>
      </c>
    </row>
    <row r="1292" spans="1:8" ht="15" customHeight="1" x14ac:dyDescent="0.25">
      <c r="A1292" s="26" t="s">
        <v>6327</v>
      </c>
      <c r="B1292" s="4">
        <v>6</v>
      </c>
      <c r="C1292" s="4">
        <v>5</v>
      </c>
      <c r="D1292" s="27">
        <v>0.83333333333333337</v>
      </c>
      <c r="E1292" s="29">
        <v>0.52187260979458272</v>
      </c>
      <c r="F1292" s="5" t="s">
        <v>8520</v>
      </c>
      <c r="G1292" s="2" t="e">
        <f>VLOOKUP(A1292,'All E3 ligases'!$A$2:$C$378,3,FALSE)</f>
        <v>#N/A</v>
      </c>
      <c r="H1292" s="2" t="e">
        <f>VLOOKUP(A1292,'All Phosphatases'!$A$2:$C$39,1,FALSE)</f>
        <v>#N/A</v>
      </c>
    </row>
    <row r="1293" spans="1:8" ht="15" customHeight="1" x14ac:dyDescent="0.25">
      <c r="A1293" s="26" t="s">
        <v>6414</v>
      </c>
      <c r="B1293" s="4">
        <v>6</v>
      </c>
      <c r="C1293" s="4">
        <v>5</v>
      </c>
      <c r="D1293" s="27">
        <v>0.83333333333333337</v>
      </c>
      <c r="E1293" s="29">
        <v>0.52187260979458272</v>
      </c>
      <c r="F1293" s="5" t="s">
        <v>8521</v>
      </c>
      <c r="G1293" s="2" t="e">
        <f>VLOOKUP(A1293,'All E3 ligases'!$A$2:$C$378,3,FALSE)</f>
        <v>#N/A</v>
      </c>
      <c r="H1293" s="2" t="e">
        <f>VLOOKUP(A1293,'All Phosphatases'!$A$2:$C$39,1,FALSE)</f>
        <v>#N/A</v>
      </c>
    </row>
    <row r="1294" spans="1:8" ht="15" customHeight="1" x14ac:dyDescent="0.25">
      <c r="A1294" s="26" t="s">
        <v>6577</v>
      </c>
      <c r="B1294" s="4">
        <v>6</v>
      </c>
      <c r="C1294" s="4">
        <v>5</v>
      </c>
      <c r="D1294" s="27">
        <v>0.83333333333333337</v>
      </c>
      <c r="E1294" s="29">
        <v>0.52187260979458272</v>
      </c>
      <c r="F1294" s="5" t="s">
        <v>8522</v>
      </c>
      <c r="G1294" s="2" t="e">
        <f>VLOOKUP(A1294,'All E3 ligases'!$A$2:$C$378,3,FALSE)</f>
        <v>#N/A</v>
      </c>
      <c r="H1294" s="2" t="e">
        <f>VLOOKUP(A1294,'All Phosphatases'!$A$2:$C$39,1,FALSE)</f>
        <v>#N/A</v>
      </c>
    </row>
    <row r="1295" spans="1:8" ht="15" customHeight="1" x14ac:dyDescent="0.25">
      <c r="A1295" s="26" t="s">
        <v>6588</v>
      </c>
      <c r="B1295" s="4">
        <v>6</v>
      </c>
      <c r="C1295" s="4">
        <v>5</v>
      </c>
      <c r="D1295" s="27">
        <v>0.83333333333333337</v>
      </c>
      <c r="E1295" s="29">
        <v>0.52187260979458272</v>
      </c>
      <c r="F1295" s="5" t="s">
        <v>6589</v>
      </c>
      <c r="G1295" s="2" t="e">
        <f>VLOOKUP(A1295,'All E3 ligases'!$A$2:$C$378,3,FALSE)</f>
        <v>#N/A</v>
      </c>
      <c r="H1295" s="2" t="e">
        <f>VLOOKUP(A1295,'All Phosphatases'!$A$2:$C$39,1,FALSE)</f>
        <v>#N/A</v>
      </c>
    </row>
    <row r="1296" spans="1:8" ht="15" customHeight="1" x14ac:dyDescent="0.25">
      <c r="A1296" s="26" t="s">
        <v>6633</v>
      </c>
      <c r="B1296" s="4">
        <v>6</v>
      </c>
      <c r="C1296" s="4">
        <v>5</v>
      </c>
      <c r="D1296" s="27">
        <v>0.83333333333333337</v>
      </c>
      <c r="E1296" s="29">
        <v>0.52187260979458272</v>
      </c>
      <c r="F1296" s="5" t="s">
        <v>8024</v>
      </c>
      <c r="G1296" s="2" t="e">
        <f>VLOOKUP(A1296,'All E3 ligases'!$A$2:$C$378,3,FALSE)</f>
        <v>#N/A</v>
      </c>
      <c r="H1296" s="2" t="e">
        <f>VLOOKUP(A1296,'All Phosphatases'!$A$2:$C$39,1,FALSE)</f>
        <v>#N/A</v>
      </c>
    </row>
    <row r="1297" spans="1:8" ht="15" customHeight="1" x14ac:dyDescent="0.25">
      <c r="A1297" s="26" t="s">
        <v>1811</v>
      </c>
      <c r="B1297" s="4">
        <v>25</v>
      </c>
      <c r="C1297" s="4">
        <v>21</v>
      </c>
      <c r="D1297" s="27">
        <v>0.84</v>
      </c>
      <c r="E1297" s="29">
        <v>0.37011282952373259</v>
      </c>
      <c r="F1297" s="5" t="s">
        <v>1812</v>
      </c>
      <c r="G1297" s="2" t="e">
        <f>VLOOKUP(A1297,'All E3 ligases'!$A$2:$C$378,3,FALSE)</f>
        <v>#N/A</v>
      </c>
      <c r="H1297" s="2" t="e">
        <f>VLOOKUP(A1297,'All Phosphatases'!$A$2:$C$39,1,FALSE)</f>
        <v>#N/A</v>
      </c>
    </row>
    <row r="1298" spans="1:8" ht="15" customHeight="1" x14ac:dyDescent="0.25">
      <c r="A1298" s="26" t="s">
        <v>75</v>
      </c>
      <c r="B1298" s="4">
        <v>38</v>
      </c>
      <c r="C1298" s="4">
        <v>32</v>
      </c>
      <c r="D1298" s="27">
        <v>0.84210526315789469</v>
      </c>
      <c r="E1298" s="29">
        <v>0.32215868150821192</v>
      </c>
      <c r="F1298" s="5" t="s">
        <v>8193</v>
      </c>
      <c r="G1298" s="2" t="e">
        <f>VLOOKUP(A1298,'All E3 ligases'!$A$2:$C$378,3,FALSE)</f>
        <v>#N/A</v>
      </c>
      <c r="H1298" s="2" t="e">
        <f>VLOOKUP(A1298,'All Phosphatases'!$A$2:$C$39,1,FALSE)</f>
        <v>#N/A</v>
      </c>
    </row>
    <row r="1299" spans="1:8" ht="15" customHeight="1" x14ac:dyDescent="0.25">
      <c r="A1299" s="26" t="s">
        <v>374</v>
      </c>
      <c r="B1299" s="4">
        <v>19</v>
      </c>
      <c r="C1299" s="4">
        <v>16</v>
      </c>
      <c r="D1299" s="27">
        <v>0.84210526315789469</v>
      </c>
      <c r="E1299" s="29">
        <v>0.40474937106150249</v>
      </c>
      <c r="F1299" s="5" t="s">
        <v>375</v>
      </c>
      <c r="G1299" s="2" t="e">
        <f>VLOOKUP(A1299,'All E3 ligases'!$A$2:$C$378,3,FALSE)</f>
        <v>#N/A</v>
      </c>
      <c r="H1299" s="2" t="e">
        <f>VLOOKUP(A1299,'All Phosphatases'!$A$2:$C$39,1,FALSE)</f>
        <v>#N/A</v>
      </c>
    </row>
    <row r="1300" spans="1:8" ht="15" customHeight="1" x14ac:dyDescent="0.25">
      <c r="A1300" s="26" t="s">
        <v>2446</v>
      </c>
      <c r="B1300" s="4">
        <v>19</v>
      </c>
      <c r="C1300" s="4">
        <v>16</v>
      </c>
      <c r="D1300" s="27">
        <v>0.84210526315789469</v>
      </c>
      <c r="E1300" s="29">
        <v>0.40474937106150249</v>
      </c>
      <c r="F1300" s="5" t="s">
        <v>7936</v>
      </c>
      <c r="G1300" s="2" t="e">
        <f>VLOOKUP(A1300,'All E3 ligases'!$A$2:$C$378,3,FALSE)</f>
        <v>#N/A</v>
      </c>
      <c r="H1300" s="2" t="e">
        <f>VLOOKUP(A1300,'All Phosphatases'!$A$2:$C$39,1,FALSE)</f>
        <v>#N/A</v>
      </c>
    </row>
    <row r="1301" spans="1:8" ht="15" customHeight="1" x14ac:dyDescent="0.25">
      <c r="A1301" s="26" t="s">
        <v>1617</v>
      </c>
      <c r="B1301" s="4">
        <v>19</v>
      </c>
      <c r="C1301" s="4">
        <v>16</v>
      </c>
      <c r="D1301" s="27">
        <v>0.84210526315789469</v>
      </c>
      <c r="E1301" s="29">
        <v>0.40474937106150249</v>
      </c>
      <c r="F1301" s="5" t="s">
        <v>4851</v>
      </c>
      <c r="G1301" s="2" t="e">
        <f>VLOOKUP(A1301,'All E3 ligases'!$A$2:$C$378,3,FALSE)</f>
        <v>#N/A</v>
      </c>
      <c r="H1301" s="2" t="e">
        <f>VLOOKUP(A1301,'All Phosphatases'!$A$2:$C$39,1,FALSE)</f>
        <v>#N/A</v>
      </c>
    </row>
    <row r="1302" spans="1:8" ht="15" customHeight="1" x14ac:dyDescent="0.25">
      <c r="A1302" s="26" t="s">
        <v>5191</v>
      </c>
      <c r="B1302" s="4">
        <v>19</v>
      </c>
      <c r="C1302" s="4">
        <v>16</v>
      </c>
      <c r="D1302" s="27">
        <v>0.84210526315789469</v>
      </c>
      <c r="E1302" s="29">
        <v>0.40474937106150249</v>
      </c>
      <c r="F1302" s="5" t="s">
        <v>43</v>
      </c>
      <c r="G1302" s="2" t="e">
        <f>VLOOKUP(A1302,'All E3 ligases'!$A$2:$C$378,3,FALSE)</f>
        <v>#N/A</v>
      </c>
      <c r="H1302" s="2" t="e">
        <f>VLOOKUP(A1302,'All Phosphatases'!$A$2:$C$39,1,FALSE)</f>
        <v>#N/A</v>
      </c>
    </row>
    <row r="1303" spans="1:8" ht="15" customHeight="1" x14ac:dyDescent="0.25">
      <c r="A1303" s="26" t="s">
        <v>5387</v>
      </c>
      <c r="B1303" s="4">
        <v>19</v>
      </c>
      <c r="C1303" s="4">
        <v>16</v>
      </c>
      <c r="D1303" s="27">
        <v>0.84210526315789469</v>
      </c>
      <c r="E1303" s="29">
        <v>0.40474937106150249</v>
      </c>
      <c r="F1303" s="5" t="s">
        <v>5388</v>
      </c>
      <c r="G1303" s="2" t="e">
        <f>VLOOKUP(A1303,'All E3 ligases'!$A$2:$C$378,3,FALSE)</f>
        <v>#N/A</v>
      </c>
      <c r="H1303" s="2" t="e">
        <f>VLOOKUP(A1303,'All Phosphatases'!$A$2:$C$39,1,FALSE)</f>
        <v>#N/A</v>
      </c>
    </row>
    <row r="1304" spans="1:8" ht="15" customHeight="1" x14ac:dyDescent="0.25">
      <c r="A1304" s="26" t="s">
        <v>572</v>
      </c>
      <c r="B1304" s="4">
        <v>26</v>
      </c>
      <c r="C1304" s="4">
        <v>22</v>
      </c>
      <c r="D1304" s="27">
        <v>0.84615384615384615</v>
      </c>
      <c r="E1304" s="29">
        <v>0.3745106751610417</v>
      </c>
      <c r="F1304" s="5" t="s">
        <v>8782</v>
      </c>
      <c r="G1304" s="2" t="e">
        <f>VLOOKUP(A1304,'All E3 ligases'!$A$2:$C$378,3,FALSE)</f>
        <v>#N/A</v>
      </c>
      <c r="H1304" s="2" t="e">
        <f>VLOOKUP(A1304,'All Phosphatases'!$A$2:$C$39,1,FALSE)</f>
        <v>#N/A</v>
      </c>
    </row>
    <row r="1305" spans="1:8" ht="15" customHeight="1" x14ac:dyDescent="0.25">
      <c r="A1305" s="26" t="s">
        <v>1521</v>
      </c>
      <c r="B1305" s="4">
        <v>26</v>
      </c>
      <c r="C1305" s="4">
        <v>22</v>
      </c>
      <c r="D1305" s="27">
        <v>0.84615384615384615</v>
      </c>
      <c r="E1305" s="29">
        <v>0.3745106751610417</v>
      </c>
      <c r="F1305" s="5" t="s">
        <v>1522</v>
      </c>
      <c r="G1305" s="2" t="e">
        <f>VLOOKUP(A1305,'All E3 ligases'!$A$2:$C$378,3,FALSE)</f>
        <v>#N/A</v>
      </c>
      <c r="H1305" s="2" t="e">
        <f>VLOOKUP(A1305,'All Phosphatases'!$A$2:$C$39,1,FALSE)</f>
        <v>#N/A</v>
      </c>
    </row>
    <row r="1306" spans="1:8" ht="15" customHeight="1" x14ac:dyDescent="0.25">
      <c r="A1306" s="26" t="s">
        <v>1238</v>
      </c>
      <c r="B1306" s="4">
        <v>13</v>
      </c>
      <c r="C1306" s="4">
        <v>11</v>
      </c>
      <c r="D1306" s="27">
        <v>0.84615384615384615</v>
      </c>
      <c r="E1306" s="29">
        <v>0.45089201602260603</v>
      </c>
      <c r="F1306" s="5" t="s">
        <v>1239</v>
      </c>
      <c r="G1306" s="2" t="e">
        <f>VLOOKUP(A1306,'All E3 ligases'!$A$2:$C$378,3,FALSE)</f>
        <v>#N/A</v>
      </c>
      <c r="H1306" s="2" t="e">
        <f>VLOOKUP(A1306,'All Phosphatases'!$A$2:$C$39,1,FALSE)</f>
        <v>#N/A</v>
      </c>
    </row>
    <row r="1307" spans="1:8" ht="15" customHeight="1" x14ac:dyDescent="0.25">
      <c r="A1307" s="26" t="s">
        <v>1425</v>
      </c>
      <c r="B1307" s="4">
        <v>13</v>
      </c>
      <c r="C1307" s="4">
        <v>11</v>
      </c>
      <c r="D1307" s="27">
        <v>0.84615384615384615</v>
      </c>
      <c r="E1307" s="29">
        <v>0.45089201602260603</v>
      </c>
      <c r="F1307" s="5" t="s">
        <v>1426</v>
      </c>
      <c r="G1307" s="2" t="e">
        <f>VLOOKUP(A1307,'All E3 ligases'!$A$2:$C$378,3,FALSE)</f>
        <v>#N/A</v>
      </c>
      <c r="H1307" s="2" t="e">
        <f>VLOOKUP(A1307,'All Phosphatases'!$A$2:$C$39,1,FALSE)</f>
        <v>#N/A</v>
      </c>
    </row>
    <row r="1308" spans="1:8" ht="15" customHeight="1" x14ac:dyDescent="0.25">
      <c r="A1308" s="26" t="s">
        <v>2647</v>
      </c>
      <c r="B1308" s="4">
        <v>13</v>
      </c>
      <c r="C1308" s="4">
        <v>11</v>
      </c>
      <c r="D1308" s="27">
        <v>0.84615384615384615</v>
      </c>
      <c r="E1308" s="29">
        <v>0.45089201602260603</v>
      </c>
      <c r="F1308" s="5" t="s">
        <v>7503</v>
      </c>
      <c r="G1308" s="2" t="e">
        <f>VLOOKUP(A1308,'All E3 ligases'!$A$2:$C$378,3,FALSE)</f>
        <v>#N/A</v>
      </c>
      <c r="H1308" s="2" t="e">
        <f>VLOOKUP(A1308,'All Phosphatases'!$A$2:$C$39,1,FALSE)</f>
        <v>#N/A</v>
      </c>
    </row>
    <row r="1309" spans="1:8" ht="15" customHeight="1" x14ac:dyDescent="0.25">
      <c r="A1309" s="26" t="s">
        <v>2950</v>
      </c>
      <c r="B1309" s="4">
        <v>13</v>
      </c>
      <c r="C1309" s="4">
        <v>11</v>
      </c>
      <c r="D1309" s="27">
        <v>0.84615384615384615</v>
      </c>
      <c r="E1309" s="29">
        <v>0.45089201602260603</v>
      </c>
      <c r="F1309" s="5" t="s">
        <v>2951</v>
      </c>
      <c r="G1309" s="2" t="e">
        <f>VLOOKUP(A1309,'All E3 ligases'!$A$2:$C$378,3,FALSE)</f>
        <v>#N/A</v>
      </c>
      <c r="H1309" s="2" t="e">
        <f>VLOOKUP(A1309,'All Phosphatases'!$A$2:$C$39,1,FALSE)</f>
        <v>#N/A</v>
      </c>
    </row>
    <row r="1310" spans="1:8" ht="15" customHeight="1" x14ac:dyDescent="0.25">
      <c r="A1310" s="26" t="s">
        <v>3965</v>
      </c>
      <c r="B1310" s="4">
        <v>13</v>
      </c>
      <c r="C1310" s="4">
        <v>11</v>
      </c>
      <c r="D1310" s="27">
        <v>0.84615384615384615</v>
      </c>
      <c r="E1310" s="29">
        <v>0.45089201602260603</v>
      </c>
      <c r="F1310" s="5" t="s">
        <v>3966</v>
      </c>
      <c r="G1310" s="2" t="e">
        <f>VLOOKUP(A1310,'All E3 ligases'!$A$2:$C$378,3,FALSE)</f>
        <v>#N/A</v>
      </c>
      <c r="H1310" s="2" t="e">
        <f>VLOOKUP(A1310,'All Phosphatases'!$A$2:$C$39,1,FALSE)</f>
        <v>#N/A</v>
      </c>
    </row>
    <row r="1311" spans="1:8" ht="15" customHeight="1" x14ac:dyDescent="0.25">
      <c r="A1311" s="26" t="s">
        <v>4100</v>
      </c>
      <c r="B1311" s="4">
        <v>13</v>
      </c>
      <c r="C1311" s="4">
        <v>11</v>
      </c>
      <c r="D1311" s="27">
        <v>0.84615384615384615</v>
      </c>
      <c r="E1311" s="29">
        <v>0.45089201602260603</v>
      </c>
      <c r="F1311" s="5" t="s">
        <v>4101</v>
      </c>
      <c r="G1311" s="2" t="e">
        <f>VLOOKUP(A1311,'All E3 ligases'!$A$2:$C$378,3,FALSE)</f>
        <v>#N/A</v>
      </c>
      <c r="H1311" s="2" t="e">
        <f>VLOOKUP(A1311,'All Phosphatases'!$A$2:$C$39,1,FALSE)</f>
        <v>#N/A</v>
      </c>
    </row>
    <row r="1312" spans="1:8" ht="15" customHeight="1" x14ac:dyDescent="0.25">
      <c r="A1312" s="26" t="s">
        <v>4823</v>
      </c>
      <c r="B1312" s="4">
        <v>13</v>
      </c>
      <c r="C1312" s="4">
        <v>11</v>
      </c>
      <c r="D1312" s="27">
        <v>0.84615384615384615</v>
      </c>
      <c r="E1312" s="29">
        <v>0.45089201602260603</v>
      </c>
      <c r="F1312" s="5" t="s">
        <v>4824</v>
      </c>
      <c r="G1312" s="2" t="e">
        <f>VLOOKUP(A1312,'All E3 ligases'!$A$2:$C$378,3,FALSE)</f>
        <v>#N/A</v>
      </c>
      <c r="H1312" s="2" t="e">
        <f>VLOOKUP(A1312,'All Phosphatases'!$A$2:$C$39,1,FALSE)</f>
        <v>#N/A</v>
      </c>
    </row>
    <row r="1313" spans="1:8" ht="15" customHeight="1" x14ac:dyDescent="0.25">
      <c r="A1313" s="26" t="s">
        <v>4929</v>
      </c>
      <c r="B1313" s="4">
        <v>13</v>
      </c>
      <c r="C1313" s="4">
        <v>11</v>
      </c>
      <c r="D1313" s="27">
        <v>0.84615384615384615</v>
      </c>
      <c r="E1313" s="29">
        <v>0.45089201602260603</v>
      </c>
      <c r="F1313" s="5" t="s">
        <v>7998</v>
      </c>
      <c r="G1313" s="2" t="e">
        <f>VLOOKUP(A1313,'All E3 ligases'!$A$2:$C$378,3,FALSE)</f>
        <v>#N/A</v>
      </c>
      <c r="H1313" s="2" t="e">
        <f>VLOOKUP(A1313,'All Phosphatases'!$A$2:$C$39,1,FALSE)</f>
        <v>#N/A</v>
      </c>
    </row>
    <row r="1314" spans="1:8" ht="15" customHeight="1" x14ac:dyDescent="0.25">
      <c r="A1314" s="26" t="s">
        <v>4342</v>
      </c>
      <c r="B1314" s="4">
        <v>33</v>
      </c>
      <c r="C1314" s="4">
        <v>28</v>
      </c>
      <c r="D1314" s="27">
        <v>0.84848484848484851</v>
      </c>
      <c r="E1314" s="29">
        <v>0.35010625481426494</v>
      </c>
      <c r="F1314" s="5" t="s">
        <v>8236</v>
      </c>
      <c r="G1314" s="2" t="e">
        <f>VLOOKUP(A1314,'All E3 ligases'!$A$2:$C$378,3,FALSE)</f>
        <v>#N/A</v>
      </c>
      <c r="H1314" s="2" t="e">
        <f>VLOOKUP(A1314,'All Phosphatases'!$A$2:$C$39,1,FALSE)</f>
        <v>#N/A</v>
      </c>
    </row>
    <row r="1315" spans="1:8" ht="15" customHeight="1" x14ac:dyDescent="0.25">
      <c r="A1315" s="26" t="s">
        <v>986</v>
      </c>
      <c r="B1315" s="4">
        <v>20</v>
      </c>
      <c r="C1315" s="4">
        <v>17</v>
      </c>
      <c r="D1315" s="27">
        <v>0.85</v>
      </c>
      <c r="E1315" s="29">
        <v>0.40936143518094403</v>
      </c>
      <c r="F1315" s="5" t="s">
        <v>8297</v>
      </c>
      <c r="G1315" s="2" t="e">
        <f>VLOOKUP(A1315,'All E3 ligases'!$A$2:$C$378,3,FALSE)</f>
        <v>#N/A</v>
      </c>
      <c r="H1315" s="2" t="e">
        <f>VLOOKUP(A1315,'All Phosphatases'!$A$2:$C$39,1,FALSE)</f>
        <v>#N/A</v>
      </c>
    </row>
    <row r="1316" spans="1:8" ht="15" customHeight="1" x14ac:dyDescent="0.25">
      <c r="A1316" s="26" t="s">
        <v>4016</v>
      </c>
      <c r="B1316" s="4">
        <v>34</v>
      </c>
      <c r="C1316" s="4">
        <v>29</v>
      </c>
      <c r="D1316" s="27">
        <v>0.8529411764705882</v>
      </c>
      <c r="E1316" s="29">
        <v>0.35389998943114559</v>
      </c>
      <c r="F1316" s="5" t="s">
        <v>8239</v>
      </c>
      <c r="G1316" s="2" t="e">
        <f>VLOOKUP(A1316,'All E3 ligases'!$A$2:$C$378,3,FALSE)</f>
        <v>#N/A</v>
      </c>
      <c r="H1316" s="2" t="e">
        <f>VLOOKUP(A1316,'All Phosphatases'!$A$2:$C$39,1,FALSE)</f>
        <v>#N/A</v>
      </c>
    </row>
    <row r="1317" spans="1:8" ht="15" customHeight="1" x14ac:dyDescent="0.25">
      <c r="A1317" s="26" t="s">
        <v>3171</v>
      </c>
      <c r="B1317" s="4">
        <v>41</v>
      </c>
      <c r="C1317" s="4">
        <v>35</v>
      </c>
      <c r="D1317" s="27">
        <v>0.85365853658536583</v>
      </c>
      <c r="E1317" s="29">
        <v>0.33288093245989436</v>
      </c>
      <c r="F1317" s="5" t="s">
        <v>8223</v>
      </c>
      <c r="G1317" s="2" t="e">
        <f>VLOOKUP(A1317,'All E3 ligases'!$A$2:$C$378,3,FALSE)</f>
        <v>#N/A</v>
      </c>
      <c r="H1317" s="2" t="e">
        <f>VLOOKUP(A1317,'All Phosphatases'!$A$2:$C$39,1,FALSE)</f>
        <v>#N/A</v>
      </c>
    </row>
    <row r="1318" spans="1:8" ht="15" customHeight="1" x14ac:dyDescent="0.25">
      <c r="A1318" s="26" t="s">
        <v>1973</v>
      </c>
      <c r="B1318" s="4">
        <v>62</v>
      </c>
      <c r="C1318" s="4">
        <v>53</v>
      </c>
      <c r="D1318" s="27">
        <v>0.85483870967741937</v>
      </c>
      <c r="E1318" s="29">
        <v>0.28348808488889593</v>
      </c>
      <c r="F1318" s="5" t="s">
        <v>1974</v>
      </c>
      <c r="G1318" s="2" t="e">
        <f>VLOOKUP(A1318,'All E3 ligases'!$A$2:$C$378,3,FALSE)</f>
        <v>#N/A</v>
      </c>
      <c r="H1318" s="2" t="e">
        <f>VLOOKUP(A1318,'All Phosphatases'!$A$2:$C$39,1,FALSE)</f>
        <v>#N/A</v>
      </c>
    </row>
    <row r="1319" spans="1:8" ht="15" customHeight="1" x14ac:dyDescent="0.25">
      <c r="A1319" s="26" t="s">
        <v>2787</v>
      </c>
      <c r="B1319" s="4">
        <v>49</v>
      </c>
      <c r="C1319" s="4">
        <v>42</v>
      </c>
      <c r="D1319" s="27">
        <v>0.8571428571428571</v>
      </c>
      <c r="E1319" s="29">
        <v>0.31763982456072448</v>
      </c>
      <c r="F1319" s="5" t="s">
        <v>2788</v>
      </c>
      <c r="G1319" s="2" t="e">
        <f>VLOOKUP(A1319,'All E3 ligases'!$A$2:$C$378,3,FALSE)</f>
        <v>#N/A</v>
      </c>
      <c r="H1319" s="2" t="e">
        <f>VLOOKUP(A1319,'All Phosphatases'!$A$2:$C$39,1,FALSE)</f>
        <v>#N/A</v>
      </c>
    </row>
    <row r="1320" spans="1:8" ht="15" customHeight="1" x14ac:dyDescent="0.25">
      <c r="A1320" s="26" t="s">
        <v>2181</v>
      </c>
      <c r="B1320" s="4">
        <v>28</v>
      </c>
      <c r="C1320" s="4">
        <v>24</v>
      </c>
      <c r="D1320" s="27">
        <v>0.8571428571428571</v>
      </c>
      <c r="E1320" s="29">
        <v>0.38267904902578243</v>
      </c>
      <c r="F1320" s="5" t="s">
        <v>7483</v>
      </c>
      <c r="G1320" s="2" t="e">
        <f>VLOOKUP(A1320,'All E3 ligases'!$A$2:$C$378,3,FALSE)</f>
        <v>#N/A</v>
      </c>
      <c r="H1320" s="2" t="e">
        <f>VLOOKUP(A1320,'All Phosphatases'!$A$2:$C$39,1,FALSE)</f>
        <v>#N/A</v>
      </c>
    </row>
    <row r="1321" spans="1:8" ht="15" customHeight="1" x14ac:dyDescent="0.25">
      <c r="A1321" s="26" t="s">
        <v>2427</v>
      </c>
      <c r="B1321" s="4">
        <v>21</v>
      </c>
      <c r="C1321" s="4">
        <v>18</v>
      </c>
      <c r="D1321" s="27">
        <v>0.8571428571428571</v>
      </c>
      <c r="E1321" s="29">
        <v>0.41367992357801481</v>
      </c>
      <c r="F1321" s="5" t="s">
        <v>2428</v>
      </c>
      <c r="G1321" s="2" t="e">
        <f>VLOOKUP(A1321,'All E3 ligases'!$A$2:$C$378,3,FALSE)</f>
        <v>#N/A</v>
      </c>
      <c r="H1321" s="2" t="e">
        <f>VLOOKUP(A1321,'All Phosphatases'!$A$2:$C$39,1,FALSE)</f>
        <v>#N/A</v>
      </c>
    </row>
    <row r="1322" spans="1:8" ht="15" customHeight="1" x14ac:dyDescent="0.25">
      <c r="A1322" s="26" t="s">
        <v>595</v>
      </c>
      <c r="B1322" s="4">
        <v>14</v>
      </c>
      <c r="C1322" s="4">
        <v>12</v>
      </c>
      <c r="D1322" s="27">
        <v>0.8571428571428571</v>
      </c>
      <c r="E1322" s="29">
        <v>0.45530094185758074</v>
      </c>
      <c r="F1322" s="5" t="s">
        <v>7999</v>
      </c>
      <c r="G1322" s="2" t="e">
        <f>VLOOKUP(A1322,'All E3 ligases'!$A$2:$C$378,3,FALSE)</f>
        <v>#N/A</v>
      </c>
      <c r="H1322" s="2" t="e">
        <f>VLOOKUP(A1322,'All Phosphatases'!$A$2:$C$39,1,FALSE)</f>
        <v>#N/A</v>
      </c>
    </row>
    <row r="1323" spans="1:8" ht="15" customHeight="1" x14ac:dyDescent="0.25">
      <c r="A1323" s="26" t="s">
        <v>735</v>
      </c>
      <c r="B1323" s="4">
        <v>14</v>
      </c>
      <c r="C1323" s="4">
        <v>12</v>
      </c>
      <c r="D1323" s="27">
        <v>0.8571428571428571</v>
      </c>
      <c r="E1323" s="29">
        <v>0.45530094185758074</v>
      </c>
      <c r="F1323" s="5" t="s">
        <v>8333</v>
      </c>
      <c r="G1323" s="2" t="e">
        <f>VLOOKUP(A1323,'All E3 ligases'!$A$2:$C$378,3,FALSE)</f>
        <v>#N/A</v>
      </c>
      <c r="H1323" s="2" t="e">
        <f>VLOOKUP(A1323,'All Phosphatases'!$A$2:$C$39,1,FALSE)</f>
        <v>#N/A</v>
      </c>
    </row>
    <row r="1324" spans="1:8" ht="15" customHeight="1" x14ac:dyDescent="0.25">
      <c r="A1324" s="26" t="s">
        <v>1130</v>
      </c>
      <c r="B1324" s="4">
        <v>14</v>
      </c>
      <c r="C1324" s="4">
        <v>12</v>
      </c>
      <c r="D1324" s="27">
        <v>0.8571428571428571</v>
      </c>
      <c r="E1324" s="29">
        <v>0.45530094185758074</v>
      </c>
      <c r="F1324" s="5" t="s">
        <v>7939</v>
      </c>
      <c r="G1324" s="2" t="e">
        <f>VLOOKUP(A1324,'All E3 ligases'!$A$2:$C$378,3,FALSE)</f>
        <v>#N/A</v>
      </c>
      <c r="H1324" s="2" t="e">
        <f>VLOOKUP(A1324,'All Phosphatases'!$A$2:$C$39,1,FALSE)</f>
        <v>#N/A</v>
      </c>
    </row>
    <row r="1325" spans="1:8" ht="15" customHeight="1" x14ac:dyDescent="0.25">
      <c r="A1325" s="26" t="s">
        <v>2575</v>
      </c>
      <c r="B1325" s="4">
        <v>14</v>
      </c>
      <c r="C1325" s="4">
        <v>12</v>
      </c>
      <c r="D1325" s="27">
        <v>0.8571428571428571</v>
      </c>
      <c r="E1325" s="29">
        <v>0.45530094185758074</v>
      </c>
      <c r="F1325" s="5" t="s">
        <v>8334</v>
      </c>
      <c r="G1325" s="2" t="e">
        <f>VLOOKUP(A1325,'All E3 ligases'!$A$2:$C$378,3,FALSE)</f>
        <v>#N/A</v>
      </c>
      <c r="H1325" s="2" t="e">
        <f>VLOOKUP(A1325,'All Phosphatases'!$A$2:$C$39,1,FALSE)</f>
        <v>#N/A</v>
      </c>
    </row>
    <row r="1326" spans="1:8" ht="15" customHeight="1" x14ac:dyDescent="0.25">
      <c r="A1326" s="26" t="s">
        <v>3250</v>
      </c>
      <c r="B1326" s="4">
        <v>14</v>
      </c>
      <c r="C1326" s="4">
        <v>12</v>
      </c>
      <c r="D1326" s="27">
        <v>0.8571428571428571</v>
      </c>
      <c r="E1326" s="29">
        <v>0.45530094185758074</v>
      </c>
      <c r="F1326" s="5" t="s">
        <v>43</v>
      </c>
      <c r="G1326" s="2" t="e">
        <f>VLOOKUP(A1326,'All E3 ligases'!$A$2:$C$378,3,FALSE)</f>
        <v>#N/A</v>
      </c>
      <c r="H1326" s="2" t="e">
        <f>VLOOKUP(A1326,'All Phosphatases'!$A$2:$C$39,1,FALSE)</f>
        <v>#N/A</v>
      </c>
    </row>
    <row r="1327" spans="1:8" ht="15" customHeight="1" x14ac:dyDescent="0.25">
      <c r="A1327" s="26" t="s">
        <v>4880</v>
      </c>
      <c r="B1327" s="4">
        <v>14</v>
      </c>
      <c r="C1327" s="4">
        <v>12</v>
      </c>
      <c r="D1327" s="27">
        <v>0.8571428571428571</v>
      </c>
      <c r="E1327" s="29">
        <v>0.45530094185758074</v>
      </c>
      <c r="F1327" s="5" t="s">
        <v>4881</v>
      </c>
      <c r="G1327" s="2" t="e">
        <f>VLOOKUP(A1327,'All E3 ligases'!$A$2:$C$378,3,FALSE)</f>
        <v>#N/A</v>
      </c>
      <c r="H1327" s="2" t="e">
        <f>VLOOKUP(A1327,'All Phosphatases'!$A$2:$C$39,1,FALSE)</f>
        <v>#N/A</v>
      </c>
    </row>
    <row r="1328" spans="1:8" ht="15" customHeight="1" x14ac:dyDescent="0.25">
      <c r="A1328" s="26" t="s">
        <v>4966</v>
      </c>
      <c r="B1328" s="4">
        <v>14</v>
      </c>
      <c r="C1328" s="4">
        <v>12</v>
      </c>
      <c r="D1328" s="27">
        <v>0.8571428571428571</v>
      </c>
      <c r="E1328" s="29">
        <v>0.45530094185758074</v>
      </c>
      <c r="F1328" s="5" t="s">
        <v>4967</v>
      </c>
      <c r="G1328" s="2" t="e">
        <f>VLOOKUP(A1328,'All E3 ligases'!$A$2:$C$378,3,FALSE)</f>
        <v>#N/A</v>
      </c>
      <c r="H1328" s="2" t="e">
        <f>VLOOKUP(A1328,'All Phosphatases'!$A$2:$C$39,1,FALSE)</f>
        <v>#N/A</v>
      </c>
    </row>
    <row r="1329" spans="1:8" ht="15" customHeight="1" x14ac:dyDescent="0.25">
      <c r="A1329" s="26" t="s">
        <v>7045</v>
      </c>
      <c r="B1329" s="4">
        <v>14</v>
      </c>
      <c r="C1329" s="4">
        <v>12</v>
      </c>
      <c r="D1329" s="27">
        <v>0.8571428571428571</v>
      </c>
      <c r="E1329" s="29">
        <v>0.45530094185758074</v>
      </c>
      <c r="F1329" s="5" t="s">
        <v>7046</v>
      </c>
      <c r="G1329" s="2" t="e">
        <f>VLOOKUP(A1329,'All E3 ligases'!$A$2:$C$378,3,FALSE)</f>
        <v>#N/A</v>
      </c>
      <c r="H1329" s="2" t="e">
        <f>VLOOKUP(A1329,'All Phosphatases'!$A$2:$C$39,1,FALSE)</f>
        <v>#N/A</v>
      </c>
    </row>
    <row r="1330" spans="1:8" ht="15" customHeight="1" x14ac:dyDescent="0.25">
      <c r="A1330" s="26" t="s">
        <v>505</v>
      </c>
      <c r="B1330" s="4">
        <v>7</v>
      </c>
      <c r="C1330" s="4">
        <v>6</v>
      </c>
      <c r="D1330" s="27">
        <v>0.8571428571428571</v>
      </c>
      <c r="E1330" s="29">
        <v>0.52369356070679718</v>
      </c>
      <c r="F1330" s="5" t="s">
        <v>506</v>
      </c>
      <c r="G1330" s="2" t="e">
        <f>VLOOKUP(A1330,'All E3 ligases'!$A$2:$C$378,3,FALSE)</f>
        <v>#N/A</v>
      </c>
      <c r="H1330" s="2" t="e">
        <f>VLOOKUP(A1330,'All Phosphatases'!$A$2:$C$39,1,FALSE)</f>
        <v>#N/A</v>
      </c>
    </row>
    <row r="1331" spans="1:8" ht="15" customHeight="1" x14ac:dyDescent="0.25">
      <c r="A1331" s="26" t="s">
        <v>691</v>
      </c>
      <c r="B1331" s="4">
        <v>7</v>
      </c>
      <c r="C1331" s="4">
        <v>6</v>
      </c>
      <c r="D1331" s="27">
        <v>0.8571428571428571</v>
      </c>
      <c r="E1331" s="29">
        <v>0.52369356070679718</v>
      </c>
      <c r="F1331" s="5" t="s">
        <v>692</v>
      </c>
      <c r="G1331" s="2" t="e">
        <f>VLOOKUP(A1331,'All E3 ligases'!$A$2:$C$378,3,FALSE)</f>
        <v>#N/A</v>
      </c>
      <c r="H1331" s="2" t="e">
        <f>VLOOKUP(A1331,'All Phosphatases'!$A$2:$C$39,1,FALSE)</f>
        <v>#N/A</v>
      </c>
    </row>
    <row r="1332" spans="1:8" ht="15" customHeight="1" x14ac:dyDescent="0.25">
      <c r="A1332" s="26" t="s">
        <v>751</v>
      </c>
      <c r="B1332" s="4">
        <v>7</v>
      </c>
      <c r="C1332" s="4">
        <v>6</v>
      </c>
      <c r="D1332" s="27">
        <v>0.8571428571428571</v>
      </c>
      <c r="E1332" s="29">
        <v>0.52369356070679718</v>
      </c>
      <c r="F1332" s="5" t="s">
        <v>752</v>
      </c>
      <c r="G1332" s="2" t="e">
        <f>VLOOKUP(A1332,'All E3 ligases'!$A$2:$C$378,3,FALSE)</f>
        <v>#N/A</v>
      </c>
      <c r="H1332" s="2" t="e">
        <f>VLOOKUP(A1332,'All Phosphatases'!$A$2:$C$39,1,FALSE)</f>
        <v>#N/A</v>
      </c>
    </row>
    <row r="1333" spans="1:8" ht="15" customHeight="1" x14ac:dyDescent="0.25">
      <c r="A1333" s="26" t="s">
        <v>771</v>
      </c>
      <c r="B1333" s="4">
        <v>7</v>
      </c>
      <c r="C1333" s="4">
        <v>6</v>
      </c>
      <c r="D1333" s="27">
        <v>0.8571428571428571</v>
      </c>
      <c r="E1333" s="29">
        <v>0.52369356070679718</v>
      </c>
      <c r="F1333" s="5" t="s">
        <v>7598</v>
      </c>
      <c r="G1333" s="2" t="e">
        <f>VLOOKUP(A1333,'All E3 ligases'!$A$2:$C$378,3,FALSE)</f>
        <v>#N/A</v>
      </c>
      <c r="H1333" s="2" t="e">
        <f>VLOOKUP(A1333,'All Phosphatases'!$A$2:$C$39,1,FALSE)</f>
        <v>#N/A</v>
      </c>
    </row>
    <row r="1334" spans="1:8" ht="15" customHeight="1" x14ac:dyDescent="0.25">
      <c r="A1334" s="26" t="s">
        <v>878</v>
      </c>
      <c r="B1334" s="4">
        <v>7</v>
      </c>
      <c r="C1334" s="4">
        <v>6</v>
      </c>
      <c r="D1334" s="27">
        <v>0.8571428571428571</v>
      </c>
      <c r="E1334" s="29">
        <v>0.52369356070679718</v>
      </c>
      <c r="F1334" s="5" t="s">
        <v>879</v>
      </c>
      <c r="G1334" s="2" t="e">
        <f>VLOOKUP(A1334,'All E3 ligases'!$A$2:$C$378,3,FALSE)</f>
        <v>#N/A</v>
      </c>
      <c r="H1334" s="2" t="e">
        <f>VLOOKUP(A1334,'All Phosphatases'!$A$2:$C$39,1,FALSE)</f>
        <v>#N/A</v>
      </c>
    </row>
    <row r="1335" spans="1:8" ht="15" customHeight="1" x14ac:dyDescent="0.25">
      <c r="A1335" s="26" t="s">
        <v>957</v>
      </c>
      <c r="B1335" s="4">
        <v>7</v>
      </c>
      <c r="C1335" s="4">
        <v>6</v>
      </c>
      <c r="D1335" s="27">
        <v>0.8571428571428571</v>
      </c>
      <c r="E1335" s="29">
        <v>0.52369356070679718</v>
      </c>
      <c r="F1335" s="5" t="s">
        <v>8523</v>
      </c>
      <c r="G1335" s="2" t="e">
        <f>VLOOKUP(A1335,'All E3 ligases'!$A$2:$C$378,3,FALSE)</f>
        <v>#N/A</v>
      </c>
      <c r="H1335" s="2" t="e">
        <f>VLOOKUP(A1335,'All Phosphatases'!$A$2:$C$39,1,FALSE)</f>
        <v>#N/A</v>
      </c>
    </row>
    <row r="1336" spans="1:8" ht="15" customHeight="1" x14ac:dyDescent="0.25">
      <c r="A1336" s="26" t="s">
        <v>1145</v>
      </c>
      <c r="B1336" s="4">
        <v>7</v>
      </c>
      <c r="C1336" s="4">
        <v>6</v>
      </c>
      <c r="D1336" s="27">
        <v>0.8571428571428571</v>
      </c>
      <c r="E1336" s="29">
        <v>0.52369356070679718</v>
      </c>
      <c r="F1336" s="5" t="s">
        <v>1146</v>
      </c>
      <c r="G1336" s="2" t="e">
        <f>VLOOKUP(A1336,'All E3 ligases'!$A$2:$C$378,3,FALSE)</f>
        <v>#N/A</v>
      </c>
      <c r="H1336" s="2" t="e">
        <f>VLOOKUP(A1336,'All Phosphatases'!$A$2:$C$39,1,FALSE)</f>
        <v>#N/A</v>
      </c>
    </row>
    <row r="1337" spans="1:8" ht="15" customHeight="1" x14ac:dyDescent="0.25">
      <c r="A1337" s="26" t="s">
        <v>1299</v>
      </c>
      <c r="B1337" s="4">
        <v>7</v>
      </c>
      <c r="C1337" s="4">
        <v>6</v>
      </c>
      <c r="D1337" s="27">
        <v>0.8571428571428571</v>
      </c>
      <c r="E1337" s="29">
        <v>0.52369356070679718</v>
      </c>
      <c r="F1337" s="5" t="s">
        <v>1300</v>
      </c>
      <c r="G1337" s="2" t="e">
        <f>VLOOKUP(A1337,'All E3 ligases'!$A$2:$C$378,3,FALSE)</f>
        <v>#N/A</v>
      </c>
      <c r="H1337" s="2" t="e">
        <f>VLOOKUP(A1337,'All Phosphatases'!$A$2:$C$39,1,FALSE)</f>
        <v>#N/A</v>
      </c>
    </row>
    <row r="1338" spans="1:8" ht="15" customHeight="1" x14ac:dyDescent="0.25">
      <c r="A1338" s="26" t="s">
        <v>1469</v>
      </c>
      <c r="B1338" s="4">
        <v>7</v>
      </c>
      <c r="C1338" s="4">
        <v>6</v>
      </c>
      <c r="D1338" s="27">
        <v>0.8571428571428571</v>
      </c>
      <c r="E1338" s="29">
        <v>0.52369356070679718</v>
      </c>
      <c r="F1338" s="5" t="s">
        <v>8524</v>
      </c>
      <c r="G1338" s="2" t="e">
        <f>VLOOKUP(A1338,'All E3 ligases'!$A$2:$C$378,3,FALSE)</f>
        <v>#N/A</v>
      </c>
      <c r="H1338" s="2" t="e">
        <f>VLOOKUP(A1338,'All Phosphatases'!$A$2:$C$39,1,FALSE)</f>
        <v>#N/A</v>
      </c>
    </row>
    <row r="1339" spans="1:8" ht="15" customHeight="1" x14ac:dyDescent="0.25">
      <c r="A1339" s="26" t="s">
        <v>1559</v>
      </c>
      <c r="B1339" s="4">
        <v>7</v>
      </c>
      <c r="C1339" s="4">
        <v>6</v>
      </c>
      <c r="D1339" s="27">
        <v>0.8571428571428571</v>
      </c>
      <c r="E1339" s="29">
        <v>0.52369356070679718</v>
      </c>
      <c r="F1339" s="5" t="s">
        <v>8525</v>
      </c>
      <c r="G1339" s="2" t="e">
        <f>VLOOKUP(A1339,'All E3 ligases'!$A$2:$C$378,3,FALSE)</f>
        <v>#N/A</v>
      </c>
      <c r="H1339" s="2" t="e">
        <f>VLOOKUP(A1339,'All Phosphatases'!$A$2:$C$39,1,FALSE)</f>
        <v>#N/A</v>
      </c>
    </row>
    <row r="1340" spans="1:8" ht="15" customHeight="1" x14ac:dyDescent="0.25">
      <c r="A1340" s="26" t="s">
        <v>1826</v>
      </c>
      <c r="B1340" s="4">
        <v>7</v>
      </c>
      <c r="C1340" s="4">
        <v>6</v>
      </c>
      <c r="D1340" s="27">
        <v>0.8571428571428571</v>
      </c>
      <c r="E1340" s="29">
        <v>0.52369356070679718</v>
      </c>
      <c r="F1340" s="5" t="s">
        <v>7599</v>
      </c>
      <c r="G1340" s="2" t="e">
        <f>VLOOKUP(A1340,'All E3 ligases'!$A$2:$C$378,3,FALSE)</f>
        <v>#N/A</v>
      </c>
      <c r="H1340" s="2" t="e">
        <f>VLOOKUP(A1340,'All Phosphatases'!$A$2:$C$39,1,FALSE)</f>
        <v>#N/A</v>
      </c>
    </row>
    <row r="1341" spans="1:8" ht="15" customHeight="1" x14ac:dyDescent="0.25">
      <c r="A1341" s="26" t="s">
        <v>1869</v>
      </c>
      <c r="B1341" s="4">
        <v>7</v>
      </c>
      <c r="C1341" s="4">
        <v>6</v>
      </c>
      <c r="D1341" s="27">
        <v>0.8571428571428571</v>
      </c>
      <c r="E1341" s="29">
        <v>0.52369356070679718</v>
      </c>
      <c r="F1341" s="5" t="s">
        <v>1870</v>
      </c>
      <c r="G1341" s="2" t="e">
        <f>VLOOKUP(A1341,'All E3 ligases'!$A$2:$C$378,3,FALSE)</f>
        <v>#N/A</v>
      </c>
      <c r="H1341" s="2" t="e">
        <f>VLOOKUP(A1341,'All Phosphatases'!$A$2:$C$39,1,FALSE)</f>
        <v>#N/A</v>
      </c>
    </row>
    <row r="1342" spans="1:8" ht="15" customHeight="1" x14ac:dyDescent="0.25">
      <c r="A1342" s="26" t="s">
        <v>1903</v>
      </c>
      <c r="B1342" s="4">
        <v>7</v>
      </c>
      <c r="C1342" s="4">
        <v>6</v>
      </c>
      <c r="D1342" s="27">
        <v>0.8571428571428571</v>
      </c>
      <c r="E1342" s="29">
        <v>0.52369356070679718</v>
      </c>
      <c r="F1342" s="5" t="s">
        <v>8526</v>
      </c>
      <c r="G1342" s="2" t="e">
        <f>VLOOKUP(A1342,'All E3 ligases'!$A$2:$C$378,3,FALSE)</f>
        <v>#N/A</v>
      </c>
      <c r="H1342" s="2" t="e">
        <f>VLOOKUP(A1342,'All Phosphatases'!$A$2:$C$39,1,FALSE)</f>
        <v>#N/A</v>
      </c>
    </row>
    <row r="1343" spans="1:8" ht="15" customHeight="1" x14ac:dyDescent="0.25">
      <c r="A1343" s="26" t="s">
        <v>1907</v>
      </c>
      <c r="B1343" s="4">
        <v>7</v>
      </c>
      <c r="C1343" s="4">
        <v>6</v>
      </c>
      <c r="D1343" s="27">
        <v>0.8571428571428571</v>
      </c>
      <c r="E1343" s="29">
        <v>0.52369356070679718</v>
      </c>
      <c r="F1343" s="5" t="s">
        <v>7600</v>
      </c>
      <c r="G1343" s="2" t="e">
        <f>VLOOKUP(A1343,'All E3 ligases'!$A$2:$C$378,3,FALSE)</f>
        <v>#N/A</v>
      </c>
      <c r="H1343" s="2" t="e">
        <f>VLOOKUP(A1343,'All Phosphatases'!$A$2:$C$39,1,FALSE)</f>
        <v>#N/A</v>
      </c>
    </row>
    <row r="1344" spans="1:8" ht="15" customHeight="1" x14ac:dyDescent="0.25">
      <c r="A1344" s="26" t="s">
        <v>2259</v>
      </c>
      <c r="B1344" s="4">
        <v>7</v>
      </c>
      <c r="C1344" s="4">
        <v>6</v>
      </c>
      <c r="D1344" s="27">
        <v>0.8571428571428571</v>
      </c>
      <c r="E1344" s="29">
        <v>0.52369356070679718</v>
      </c>
      <c r="F1344" s="5" t="s">
        <v>8527</v>
      </c>
      <c r="G1344" s="2" t="e">
        <f>VLOOKUP(A1344,'All E3 ligases'!$A$2:$C$378,3,FALSE)</f>
        <v>#N/A</v>
      </c>
      <c r="H1344" s="2" t="e">
        <f>VLOOKUP(A1344,'All Phosphatases'!$A$2:$C$39,1,FALSE)</f>
        <v>#N/A</v>
      </c>
    </row>
    <row r="1345" spans="1:8" ht="15" customHeight="1" x14ac:dyDescent="0.25">
      <c r="A1345" s="26" t="s">
        <v>2603</v>
      </c>
      <c r="B1345" s="4">
        <v>7</v>
      </c>
      <c r="C1345" s="4">
        <v>6</v>
      </c>
      <c r="D1345" s="27">
        <v>0.8571428571428571</v>
      </c>
      <c r="E1345" s="29">
        <v>0.52369356070679718</v>
      </c>
      <c r="F1345" s="5" t="s">
        <v>2604</v>
      </c>
      <c r="G1345" s="2" t="e">
        <f>VLOOKUP(A1345,'All E3 ligases'!$A$2:$C$378,3,FALSE)</f>
        <v>#N/A</v>
      </c>
      <c r="H1345" s="2" t="e">
        <f>VLOOKUP(A1345,'All Phosphatases'!$A$2:$C$39,1,FALSE)</f>
        <v>#N/A</v>
      </c>
    </row>
    <row r="1346" spans="1:8" ht="15" customHeight="1" x14ac:dyDescent="0.25">
      <c r="A1346" s="26" t="s">
        <v>2621</v>
      </c>
      <c r="B1346" s="4">
        <v>7</v>
      </c>
      <c r="C1346" s="4">
        <v>6</v>
      </c>
      <c r="D1346" s="27">
        <v>0.8571428571428571</v>
      </c>
      <c r="E1346" s="29">
        <v>0.52369356070679718</v>
      </c>
      <c r="F1346" s="5" t="s">
        <v>7799</v>
      </c>
      <c r="G1346" s="2" t="e">
        <f>VLOOKUP(A1346,'All E3 ligases'!$A$2:$C$378,3,FALSE)</f>
        <v>#N/A</v>
      </c>
      <c r="H1346" s="2" t="e">
        <f>VLOOKUP(A1346,'All Phosphatases'!$A$2:$C$39,1,FALSE)</f>
        <v>#N/A</v>
      </c>
    </row>
    <row r="1347" spans="1:8" ht="15" customHeight="1" x14ac:dyDescent="0.25">
      <c r="A1347" s="26" t="s">
        <v>2677</v>
      </c>
      <c r="B1347" s="4">
        <v>7</v>
      </c>
      <c r="C1347" s="4">
        <v>6</v>
      </c>
      <c r="D1347" s="27">
        <v>0.8571428571428571</v>
      </c>
      <c r="E1347" s="29">
        <v>0.52369356070679718</v>
      </c>
      <c r="F1347" s="5" t="s">
        <v>43</v>
      </c>
      <c r="G1347" s="2" t="e">
        <f>VLOOKUP(A1347,'All E3 ligases'!$A$2:$C$378,3,FALSE)</f>
        <v>#N/A</v>
      </c>
      <c r="H1347" s="2" t="e">
        <f>VLOOKUP(A1347,'All Phosphatases'!$A$2:$C$39,1,FALSE)</f>
        <v>#N/A</v>
      </c>
    </row>
    <row r="1348" spans="1:8" ht="15" customHeight="1" x14ac:dyDescent="0.25">
      <c r="A1348" s="26" t="s">
        <v>2810</v>
      </c>
      <c r="B1348" s="4">
        <v>7</v>
      </c>
      <c r="C1348" s="4">
        <v>6</v>
      </c>
      <c r="D1348" s="27">
        <v>0.8571428571428571</v>
      </c>
      <c r="E1348" s="29">
        <v>0.52369356070679718</v>
      </c>
      <c r="F1348" s="5" t="s">
        <v>8528</v>
      </c>
      <c r="G1348" s="2" t="e">
        <f>VLOOKUP(A1348,'All E3 ligases'!$A$2:$C$378,3,FALSE)</f>
        <v>#N/A</v>
      </c>
      <c r="H1348" s="2" t="e">
        <f>VLOOKUP(A1348,'All Phosphatases'!$A$2:$C$39,1,FALSE)</f>
        <v>#N/A</v>
      </c>
    </row>
    <row r="1349" spans="1:8" ht="15" customHeight="1" x14ac:dyDescent="0.25">
      <c r="A1349" s="26" t="s">
        <v>2919</v>
      </c>
      <c r="B1349" s="4">
        <v>7</v>
      </c>
      <c r="C1349" s="4">
        <v>6</v>
      </c>
      <c r="D1349" s="27">
        <v>0.8571428571428571</v>
      </c>
      <c r="E1349" s="29">
        <v>0.52369356070679718</v>
      </c>
      <c r="F1349" s="5" t="s">
        <v>8529</v>
      </c>
      <c r="G1349" s="2" t="e">
        <f>VLOOKUP(A1349,'All E3 ligases'!$A$2:$C$378,3,FALSE)</f>
        <v>#N/A</v>
      </c>
      <c r="H1349" s="2" t="e">
        <f>VLOOKUP(A1349,'All Phosphatases'!$A$2:$C$39,1,FALSE)</f>
        <v>#N/A</v>
      </c>
    </row>
    <row r="1350" spans="1:8" ht="15" customHeight="1" x14ac:dyDescent="0.25">
      <c r="A1350" s="26" t="s">
        <v>3187</v>
      </c>
      <c r="B1350" s="4">
        <v>7</v>
      </c>
      <c r="C1350" s="4">
        <v>6</v>
      </c>
      <c r="D1350" s="27">
        <v>0.8571428571428571</v>
      </c>
      <c r="E1350" s="29">
        <v>0.52369356070679718</v>
      </c>
      <c r="F1350" s="5" t="s">
        <v>7800</v>
      </c>
      <c r="G1350" s="2" t="e">
        <f>VLOOKUP(A1350,'All E3 ligases'!$A$2:$C$378,3,FALSE)</f>
        <v>#N/A</v>
      </c>
      <c r="H1350" s="2" t="e">
        <f>VLOOKUP(A1350,'All Phosphatases'!$A$2:$C$39,1,FALSE)</f>
        <v>#N/A</v>
      </c>
    </row>
    <row r="1351" spans="1:8" ht="15" customHeight="1" x14ac:dyDescent="0.25">
      <c r="A1351" s="26" t="s">
        <v>3473</v>
      </c>
      <c r="B1351" s="4">
        <v>7</v>
      </c>
      <c r="C1351" s="4">
        <v>6</v>
      </c>
      <c r="D1351" s="27">
        <v>0.8571428571428571</v>
      </c>
      <c r="E1351" s="29">
        <v>0.52369356070679718</v>
      </c>
      <c r="F1351" s="5" t="s">
        <v>3474</v>
      </c>
      <c r="G1351" s="2" t="e">
        <f>VLOOKUP(A1351,'All E3 ligases'!$A$2:$C$378,3,FALSE)</f>
        <v>#N/A</v>
      </c>
      <c r="H1351" s="2" t="e">
        <f>VLOOKUP(A1351,'All Phosphatases'!$A$2:$C$39,1,FALSE)</f>
        <v>#N/A</v>
      </c>
    </row>
    <row r="1352" spans="1:8" ht="15" customHeight="1" x14ac:dyDescent="0.25">
      <c r="A1352" s="26" t="s">
        <v>3565</v>
      </c>
      <c r="B1352" s="4">
        <v>7</v>
      </c>
      <c r="C1352" s="4">
        <v>6</v>
      </c>
      <c r="D1352" s="27">
        <v>0.8571428571428571</v>
      </c>
      <c r="E1352" s="29">
        <v>0.52369356070679718</v>
      </c>
      <c r="F1352" s="5" t="s">
        <v>7601</v>
      </c>
      <c r="G1352" s="2" t="e">
        <f>VLOOKUP(A1352,'All E3 ligases'!$A$2:$C$378,3,FALSE)</f>
        <v>#N/A</v>
      </c>
      <c r="H1352" s="2" t="e">
        <f>VLOOKUP(A1352,'All Phosphatases'!$A$2:$C$39,1,FALSE)</f>
        <v>#N/A</v>
      </c>
    </row>
    <row r="1353" spans="1:8" ht="15" customHeight="1" x14ac:dyDescent="0.25">
      <c r="A1353" s="26" t="s">
        <v>3709</v>
      </c>
      <c r="B1353" s="4">
        <v>7</v>
      </c>
      <c r="C1353" s="4">
        <v>6</v>
      </c>
      <c r="D1353" s="27">
        <v>0.8571428571428571</v>
      </c>
      <c r="E1353" s="29">
        <v>0.52369356070679718</v>
      </c>
      <c r="F1353" s="5" t="s">
        <v>3710</v>
      </c>
      <c r="G1353" s="2" t="e">
        <f>VLOOKUP(A1353,'All E3 ligases'!$A$2:$C$378,3,FALSE)</f>
        <v>#N/A</v>
      </c>
      <c r="H1353" s="2" t="e">
        <f>VLOOKUP(A1353,'All Phosphatases'!$A$2:$C$39,1,FALSE)</f>
        <v>#N/A</v>
      </c>
    </row>
    <row r="1354" spans="1:8" ht="15" customHeight="1" x14ac:dyDescent="0.25">
      <c r="A1354" s="26" t="s">
        <v>3917</v>
      </c>
      <c r="B1354" s="4">
        <v>7</v>
      </c>
      <c r="C1354" s="4">
        <v>6</v>
      </c>
      <c r="D1354" s="27">
        <v>0.8571428571428571</v>
      </c>
      <c r="E1354" s="29">
        <v>0.52369356070679718</v>
      </c>
      <c r="F1354" s="5" t="s">
        <v>8530</v>
      </c>
      <c r="G1354" s="2" t="e">
        <f>VLOOKUP(A1354,'All E3 ligases'!$A$2:$C$378,3,FALSE)</f>
        <v>#N/A</v>
      </c>
      <c r="H1354" s="2" t="e">
        <f>VLOOKUP(A1354,'All Phosphatases'!$A$2:$C$39,1,FALSE)</f>
        <v>#N/A</v>
      </c>
    </row>
    <row r="1355" spans="1:8" ht="15" customHeight="1" x14ac:dyDescent="0.25">
      <c r="A1355" s="26" t="s">
        <v>4313</v>
      </c>
      <c r="B1355" s="4">
        <v>7</v>
      </c>
      <c r="C1355" s="4">
        <v>6</v>
      </c>
      <c r="D1355" s="27">
        <v>0.8571428571428571</v>
      </c>
      <c r="E1355" s="29">
        <v>0.52369356070679718</v>
      </c>
      <c r="F1355" s="5" t="s">
        <v>4314</v>
      </c>
      <c r="G1355" s="2" t="e">
        <f>VLOOKUP(A1355,'All E3 ligases'!$A$2:$C$378,3,FALSE)</f>
        <v>#N/A</v>
      </c>
      <c r="H1355" s="2" t="e">
        <f>VLOOKUP(A1355,'All Phosphatases'!$A$2:$C$39,1,FALSE)</f>
        <v>#N/A</v>
      </c>
    </row>
    <row r="1356" spans="1:8" ht="15" customHeight="1" x14ac:dyDescent="0.25">
      <c r="A1356" s="26" t="s">
        <v>4578</v>
      </c>
      <c r="B1356" s="4">
        <v>7</v>
      </c>
      <c r="C1356" s="4">
        <v>6</v>
      </c>
      <c r="D1356" s="27">
        <v>0.8571428571428571</v>
      </c>
      <c r="E1356" s="29">
        <v>0.52369356070679718</v>
      </c>
      <c r="F1356" s="5" t="s">
        <v>4579</v>
      </c>
      <c r="G1356" s="2" t="e">
        <f>VLOOKUP(A1356,'All E3 ligases'!$A$2:$C$378,3,FALSE)</f>
        <v>#N/A</v>
      </c>
      <c r="H1356" s="2" t="e">
        <f>VLOOKUP(A1356,'All Phosphatases'!$A$2:$C$39,1,FALSE)</f>
        <v>#N/A</v>
      </c>
    </row>
    <row r="1357" spans="1:8" ht="15" customHeight="1" x14ac:dyDescent="0.25">
      <c r="A1357" s="26" t="s">
        <v>4581</v>
      </c>
      <c r="B1357" s="4">
        <v>7</v>
      </c>
      <c r="C1357" s="4">
        <v>6</v>
      </c>
      <c r="D1357" s="27">
        <v>0.8571428571428571</v>
      </c>
      <c r="E1357" s="29">
        <v>0.52369356070679718</v>
      </c>
      <c r="F1357" s="5" t="s">
        <v>8531</v>
      </c>
      <c r="G1357" s="2" t="e">
        <f>VLOOKUP(A1357,'All E3 ligases'!$A$2:$C$378,3,FALSE)</f>
        <v>#N/A</v>
      </c>
      <c r="H1357" s="2" t="e">
        <f>VLOOKUP(A1357,'All Phosphatases'!$A$2:$C$39,1,FALSE)</f>
        <v>#N/A</v>
      </c>
    </row>
    <row r="1358" spans="1:8" ht="15" customHeight="1" x14ac:dyDescent="0.25">
      <c r="A1358" s="26" t="s">
        <v>4633</v>
      </c>
      <c r="B1358" s="4">
        <v>7</v>
      </c>
      <c r="C1358" s="4">
        <v>6</v>
      </c>
      <c r="D1358" s="27">
        <v>0.8571428571428571</v>
      </c>
      <c r="E1358" s="29">
        <v>0.52369356070679718</v>
      </c>
      <c r="F1358" s="5" t="s">
        <v>7952</v>
      </c>
      <c r="G1358" s="2" t="e">
        <f>VLOOKUP(A1358,'All E3 ligases'!$A$2:$C$378,3,FALSE)</f>
        <v>#N/A</v>
      </c>
      <c r="H1358" s="2" t="e">
        <f>VLOOKUP(A1358,'All Phosphatases'!$A$2:$C$39,1,FALSE)</f>
        <v>#N/A</v>
      </c>
    </row>
    <row r="1359" spans="1:8" ht="15" customHeight="1" x14ac:dyDescent="0.25">
      <c r="A1359" s="26" t="s">
        <v>4768</v>
      </c>
      <c r="B1359" s="4">
        <v>7</v>
      </c>
      <c r="C1359" s="4">
        <v>6</v>
      </c>
      <c r="D1359" s="27">
        <v>0.8571428571428571</v>
      </c>
      <c r="E1359" s="29">
        <v>0.52369356070679718</v>
      </c>
      <c r="F1359" s="5" t="s">
        <v>4769</v>
      </c>
      <c r="G1359" s="2" t="e">
        <f>VLOOKUP(A1359,'All E3 ligases'!$A$2:$C$378,3,FALSE)</f>
        <v>#N/A</v>
      </c>
      <c r="H1359" s="2" t="e">
        <f>VLOOKUP(A1359,'All Phosphatases'!$A$2:$C$39,1,FALSE)</f>
        <v>#N/A</v>
      </c>
    </row>
    <row r="1360" spans="1:8" ht="15" customHeight="1" x14ac:dyDescent="0.25">
      <c r="A1360" s="26" t="s">
        <v>4789</v>
      </c>
      <c r="B1360" s="4">
        <v>7</v>
      </c>
      <c r="C1360" s="4">
        <v>6</v>
      </c>
      <c r="D1360" s="27">
        <v>0.8571428571428571</v>
      </c>
      <c r="E1360" s="29">
        <v>0.52369356070679718</v>
      </c>
      <c r="F1360" s="5" t="s">
        <v>4790</v>
      </c>
      <c r="G1360" s="2" t="e">
        <f>VLOOKUP(A1360,'All E3 ligases'!$A$2:$C$378,3,FALSE)</f>
        <v>#N/A</v>
      </c>
      <c r="H1360" s="2" t="e">
        <f>VLOOKUP(A1360,'All Phosphatases'!$A$2:$C$39,1,FALSE)</f>
        <v>#N/A</v>
      </c>
    </row>
    <row r="1361" spans="1:8" ht="15" customHeight="1" x14ac:dyDescent="0.25">
      <c r="A1361" s="26" t="s">
        <v>4791</v>
      </c>
      <c r="B1361" s="4">
        <v>7</v>
      </c>
      <c r="C1361" s="4">
        <v>6</v>
      </c>
      <c r="D1361" s="27">
        <v>0.8571428571428571</v>
      </c>
      <c r="E1361" s="29">
        <v>0.52369356070679718</v>
      </c>
      <c r="F1361" s="5" t="s">
        <v>4792</v>
      </c>
      <c r="G1361" s="2" t="e">
        <f>VLOOKUP(A1361,'All E3 ligases'!$A$2:$C$378,3,FALSE)</f>
        <v>#N/A</v>
      </c>
      <c r="H1361" s="2" t="e">
        <f>VLOOKUP(A1361,'All Phosphatases'!$A$2:$C$39,1,FALSE)</f>
        <v>#N/A</v>
      </c>
    </row>
    <row r="1362" spans="1:8" ht="15" customHeight="1" x14ac:dyDescent="0.25">
      <c r="A1362" s="26" t="s">
        <v>4882</v>
      </c>
      <c r="B1362" s="4">
        <v>7</v>
      </c>
      <c r="C1362" s="4">
        <v>6</v>
      </c>
      <c r="D1362" s="27">
        <v>0.8571428571428571</v>
      </c>
      <c r="E1362" s="29">
        <v>0.52369356070679718</v>
      </c>
      <c r="F1362" s="5" t="s">
        <v>4883</v>
      </c>
      <c r="G1362" s="2" t="e">
        <f>VLOOKUP(A1362,'All E3 ligases'!$A$2:$C$378,3,FALSE)</f>
        <v>#N/A</v>
      </c>
      <c r="H1362" s="2" t="e">
        <f>VLOOKUP(A1362,'All Phosphatases'!$A$2:$C$39,1,FALSE)</f>
        <v>#N/A</v>
      </c>
    </row>
    <row r="1363" spans="1:8" ht="15" customHeight="1" x14ac:dyDescent="0.25">
      <c r="A1363" s="26" t="s">
        <v>4993</v>
      </c>
      <c r="B1363" s="4">
        <v>7</v>
      </c>
      <c r="C1363" s="4">
        <v>6</v>
      </c>
      <c r="D1363" s="27">
        <v>0.8571428571428571</v>
      </c>
      <c r="E1363" s="29">
        <v>0.52369356070679718</v>
      </c>
      <c r="F1363" s="5" t="s">
        <v>43</v>
      </c>
      <c r="G1363" s="2" t="e">
        <f>VLOOKUP(A1363,'All E3 ligases'!$A$2:$C$378,3,FALSE)</f>
        <v>#N/A</v>
      </c>
      <c r="H1363" s="2" t="e">
        <f>VLOOKUP(A1363,'All Phosphatases'!$A$2:$C$39,1,FALSE)</f>
        <v>#N/A</v>
      </c>
    </row>
    <row r="1364" spans="1:8" ht="15" customHeight="1" x14ac:dyDescent="0.25">
      <c r="A1364" s="26" t="s">
        <v>5319</v>
      </c>
      <c r="B1364" s="4">
        <v>7</v>
      </c>
      <c r="C1364" s="4">
        <v>6</v>
      </c>
      <c r="D1364" s="27">
        <v>0.8571428571428571</v>
      </c>
      <c r="E1364" s="29">
        <v>0.52369356070679718</v>
      </c>
      <c r="F1364" s="5" t="s">
        <v>5320</v>
      </c>
      <c r="G1364" s="2" t="e">
        <f>VLOOKUP(A1364,'All E3 ligases'!$A$2:$C$378,3,FALSE)</f>
        <v>#N/A</v>
      </c>
      <c r="H1364" s="2" t="e">
        <f>VLOOKUP(A1364,'All Phosphatases'!$A$2:$C$39,1,FALSE)</f>
        <v>#N/A</v>
      </c>
    </row>
    <row r="1365" spans="1:8" ht="15" customHeight="1" x14ac:dyDescent="0.25">
      <c r="A1365" s="26" t="s">
        <v>5349</v>
      </c>
      <c r="B1365" s="4">
        <v>7</v>
      </c>
      <c r="C1365" s="4">
        <v>6</v>
      </c>
      <c r="D1365" s="27">
        <v>0.8571428571428571</v>
      </c>
      <c r="E1365" s="29">
        <v>0.52369356070679718</v>
      </c>
      <c r="F1365" s="5" t="s">
        <v>5350</v>
      </c>
      <c r="G1365" s="2" t="e">
        <f>VLOOKUP(A1365,'All E3 ligases'!$A$2:$C$378,3,FALSE)</f>
        <v>#N/A</v>
      </c>
      <c r="H1365" s="2" t="e">
        <f>VLOOKUP(A1365,'All Phosphatases'!$A$2:$C$39,1,FALSE)</f>
        <v>#N/A</v>
      </c>
    </row>
    <row r="1366" spans="1:8" ht="15" customHeight="1" x14ac:dyDescent="0.25">
      <c r="A1366" s="26" t="s">
        <v>5351</v>
      </c>
      <c r="B1366" s="4">
        <v>7</v>
      </c>
      <c r="C1366" s="4">
        <v>6</v>
      </c>
      <c r="D1366" s="27">
        <v>0.8571428571428571</v>
      </c>
      <c r="E1366" s="29">
        <v>0.52369356070679718</v>
      </c>
      <c r="F1366" s="5" t="s">
        <v>5352</v>
      </c>
      <c r="G1366" s="2" t="e">
        <f>VLOOKUP(A1366,'All E3 ligases'!$A$2:$C$378,3,FALSE)</f>
        <v>#N/A</v>
      </c>
      <c r="H1366" s="2" t="e">
        <f>VLOOKUP(A1366,'All Phosphatases'!$A$2:$C$39,1,FALSE)</f>
        <v>#N/A</v>
      </c>
    </row>
    <row r="1367" spans="1:8" ht="15" customHeight="1" x14ac:dyDescent="0.25">
      <c r="A1367" s="26" t="s">
        <v>5513</v>
      </c>
      <c r="B1367" s="4">
        <v>7</v>
      </c>
      <c r="C1367" s="4">
        <v>6</v>
      </c>
      <c r="D1367" s="27">
        <v>0.8571428571428571</v>
      </c>
      <c r="E1367" s="29">
        <v>0.52369356070679718</v>
      </c>
      <c r="F1367" s="5" t="s">
        <v>5514</v>
      </c>
      <c r="G1367" s="2" t="e">
        <f>VLOOKUP(A1367,'All E3 ligases'!$A$2:$C$378,3,FALSE)</f>
        <v>#N/A</v>
      </c>
      <c r="H1367" s="2" t="e">
        <f>VLOOKUP(A1367,'All Phosphatases'!$A$2:$C$39,1,FALSE)</f>
        <v>#N/A</v>
      </c>
    </row>
    <row r="1368" spans="1:8" ht="15" customHeight="1" x14ac:dyDescent="0.25">
      <c r="A1368" s="26" t="s">
        <v>5515</v>
      </c>
      <c r="B1368" s="4">
        <v>7</v>
      </c>
      <c r="C1368" s="4">
        <v>6</v>
      </c>
      <c r="D1368" s="27">
        <v>0.8571428571428571</v>
      </c>
      <c r="E1368" s="29">
        <v>0.52369356070679718</v>
      </c>
      <c r="F1368" s="5" t="s">
        <v>5516</v>
      </c>
      <c r="G1368" s="2" t="e">
        <f>VLOOKUP(A1368,'All E3 ligases'!$A$2:$C$378,3,FALSE)</f>
        <v>#N/A</v>
      </c>
      <c r="H1368" s="2" t="e">
        <f>VLOOKUP(A1368,'All Phosphatases'!$A$2:$C$39,1,FALSE)</f>
        <v>#N/A</v>
      </c>
    </row>
    <row r="1369" spans="1:8" ht="15" customHeight="1" x14ac:dyDescent="0.25">
      <c r="A1369" s="26" t="s">
        <v>5588</v>
      </c>
      <c r="B1369" s="4">
        <v>7</v>
      </c>
      <c r="C1369" s="4">
        <v>6</v>
      </c>
      <c r="D1369" s="27">
        <v>0.8571428571428571</v>
      </c>
      <c r="E1369" s="29">
        <v>0.52369356070679718</v>
      </c>
      <c r="F1369" s="5" t="s">
        <v>8532</v>
      </c>
      <c r="G1369" s="2" t="e">
        <f>VLOOKUP(A1369,'All E3 ligases'!$A$2:$C$378,3,FALSE)</f>
        <v>#N/A</v>
      </c>
      <c r="H1369" s="2" t="e">
        <f>VLOOKUP(A1369,'All Phosphatases'!$A$2:$C$39,1,FALSE)</f>
        <v>#N/A</v>
      </c>
    </row>
    <row r="1370" spans="1:8" ht="15" customHeight="1" x14ac:dyDescent="0.25">
      <c r="A1370" s="26" t="s">
        <v>6285</v>
      </c>
      <c r="B1370" s="4">
        <v>7</v>
      </c>
      <c r="C1370" s="4">
        <v>6</v>
      </c>
      <c r="D1370" s="27">
        <v>0.8571428571428571</v>
      </c>
      <c r="E1370" s="29">
        <v>0.52369356070679718</v>
      </c>
      <c r="F1370" s="5" t="s">
        <v>8533</v>
      </c>
      <c r="G1370" s="2" t="e">
        <f>VLOOKUP(A1370,'All E3 ligases'!$A$2:$C$378,3,FALSE)</f>
        <v>#N/A</v>
      </c>
      <c r="H1370" s="2" t="e">
        <f>VLOOKUP(A1370,'All Phosphatases'!$A$2:$C$39,1,FALSE)</f>
        <v>#N/A</v>
      </c>
    </row>
    <row r="1371" spans="1:8" ht="15" customHeight="1" x14ac:dyDescent="0.25">
      <c r="A1371" s="26" t="s">
        <v>6406</v>
      </c>
      <c r="B1371" s="4">
        <v>7</v>
      </c>
      <c r="C1371" s="4">
        <v>6</v>
      </c>
      <c r="D1371" s="27">
        <v>0.8571428571428571</v>
      </c>
      <c r="E1371" s="29">
        <v>0.52369356070679718</v>
      </c>
      <c r="F1371" s="5" t="s">
        <v>8534</v>
      </c>
      <c r="G1371" s="2" t="e">
        <f>VLOOKUP(A1371,'All E3 ligases'!$A$2:$C$378,3,FALSE)</f>
        <v>#N/A</v>
      </c>
      <c r="H1371" s="2" t="e">
        <f>VLOOKUP(A1371,'All Phosphatases'!$A$2:$C$39,1,FALSE)</f>
        <v>#N/A</v>
      </c>
    </row>
    <row r="1372" spans="1:8" ht="15" customHeight="1" x14ac:dyDescent="0.25">
      <c r="A1372" s="26" t="s">
        <v>6521</v>
      </c>
      <c r="B1372" s="4">
        <v>7</v>
      </c>
      <c r="C1372" s="4">
        <v>6</v>
      </c>
      <c r="D1372" s="27">
        <v>0.8571428571428571</v>
      </c>
      <c r="E1372" s="29">
        <v>0.52369356070679718</v>
      </c>
      <c r="F1372" s="5" t="s">
        <v>6522</v>
      </c>
      <c r="G1372" s="2" t="e">
        <f>VLOOKUP(A1372,'All E3 ligases'!$A$2:$C$378,3,FALSE)</f>
        <v>#N/A</v>
      </c>
      <c r="H1372" s="2" t="e">
        <f>VLOOKUP(A1372,'All Phosphatases'!$A$2:$C$39,1,FALSE)</f>
        <v>#N/A</v>
      </c>
    </row>
    <row r="1373" spans="1:8" ht="15" customHeight="1" x14ac:dyDescent="0.25">
      <c r="A1373" s="26" t="s">
        <v>6838</v>
      </c>
      <c r="B1373" s="4">
        <v>7</v>
      </c>
      <c r="C1373" s="4">
        <v>6</v>
      </c>
      <c r="D1373" s="27">
        <v>0.8571428571428571</v>
      </c>
      <c r="E1373" s="29">
        <v>0.52369356070679718</v>
      </c>
      <c r="F1373" s="5" t="s">
        <v>6839</v>
      </c>
      <c r="G1373" s="2" t="e">
        <f>VLOOKUP(A1373,'All E3 ligases'!$A$2:$C$378,3,FALSE)</f>
        <v>#N/A</v>
      </c>
      <c r="H1373" s="2" t="e">
        <f>VLOOKUP(A1373,'All Phosphatases'!$A$2:$C$39,1,FALSE)</f>
        <v>#N/A</v>
      </c>
    </row>
    <row r="1374" spans="1:8" ht="15" customHeight="1" x14ac:dyDescent="0.25">
      <c r="A1374" s="26" t="s">
        <v>6928</v>
      </c>
      <c r="B1374" s="4">
        <v>7</v>
      </c>
      <c r="C1374" s="4">
        <v>6</v>
      </c>
      <c r="D1374" s="27">
        <v>0.8571428571428571</v>
      </c>
      <c r="E1374" s="29">
        <v>0.52369356070679718</v>
      </c>
      <c r="F1374" s="5" t="s">
        <v>6929</v>
      </c>
      <c r="G1374" s="2" t="e">
        <f>VLOOKUP(A1374,'All E3 ligases'!$A$2:$C$378,3,FALSE)</f>
        <v>#N/A</v>
      </c>
      <c r="H1374" s="2" t="e">
        <f>VLOOKUP(A1374,'All Phosphatases'!$A$2:$C$39,1,FALSE)</f>
        <v>#N/A</v>
      </c>
    </row>
    <row r="1375" spans="1:8" ht="15" customHeight="1" x14ac:dyDescent="0.25">
      <c r="A1375" s="26" t="s">
        <v>7061</v>
      </c>
      <c r="B1375" s="4">
        <v>7</v>
      </c>
      <c r="C1375" s="4">
        <v>6</v>
      </c>
      <c r="D1375" s="27">
        <v>0.8571428571428571</v>
      </c>
      <c r="E1375" s="29">
        <v>0.52369356070679718</v>
      </c>
      <c r="F1375" s="5" t="s">
        <v>8025</v>
      </c>
      <c r="G1375" s="2" t="e">
        <f>VLOOKUP(A1375,'All E3 ligases'!$A$2:$C$378,3,FALSE)</f>
        <v>#N/A</v>
      </c>
      <c r="H1375" s="2" t="e">
        <f>VLOOKUP(A1375,'All Phosphatases'!$A$2:$C$39,1,FALSE)</f>
        <v>#N/A</v>
      </c>
    </row>
    <row r="1376" spans="1:8" ht="15" customHeight="1" x14ac:dyDescent="0.25">
      <c r="A1376" s="26" t="s">
        <v>6325</v>
      </c>
      <c r="B1376" s="4">
        <v>44</v>
      </c>
      <c r="C1376" s="4">
        <v>38</v>
      </c>
      <c r="D1376" s="27">
        <v>0.86363636363636365</v>
      </c>
      <c r="E1376" s="29">
        <v>0.34267245227420512</v>
      </c>
      <c r="F1376" s="5" t="s">
        <v>6326</v>
      </c>
      <c r="G1376" s="2" t="e">
        <f>VLOOKUP(A1376,'All E3 ligases'!$A$2:$C$378,3,FALSE)</f>
        <v>#N/A</v>
      </c>
      <c r="H1376" s="2" t="e">
        <f>VLOOKUP(A1376,'All Phosphatases'!$A$2:$C$39,1,FALSE)</f>
        <v>#N/A</v>
      </c>
    </row>
    <row r="1377" spans="1:8" ht="15" customHeight="1" x14ac:dyDescent="0.25">
      <c r="A1377" s="26" t="s">
        <v>1963</v>
      </c>
      <c r="B1377" s="4">
        <v>22</v>
      </c>
      <c r="C1377" s="4">
        <v>19</v>
      </c>
      <c r="D1377" s="27">
        <v>0.86363636363636365</v>
      </c>
      <c r="E1377" s="29">
        <v>0.4177385178850499</v>
      </c>
      <c r="F1377" s="5" t="s">
        <v>1964</v>
      </c>
      <c r="G1377" s="2" t="e">
        <f>VLOOKUP(A1377,'All E3 ligases'!$A$2:$C$378,3,FALSE)</f>
        <v>#N/A</v>
      </c>
      <c r="H1377" s="2" t="e">
        <f>VLOOKUP(A1377,'All Phosphatases'!$A$2:$C$39,1,FALSE)</f>
        <v>#N/A</v>
      </c>
    </row>
    <row r="1378" spans="1:8" ht="15" customHeight="1" x14ac:dyDescent="0.25">
      <c r="A1378" s="26" t="s">
        <v>160</v>
      </c>
      <c r="B1378" s="4">
        <v>15</v>
      </c>
      <c r="C1378" s="4">
        <v>13</v>
      </c>
      <c r="D1378" s="27">
        <v>0.8666666666666667</v>
      </c>
      <c r="E1378" s="29">
        <v>0.45932712511248797</v>
      </c>
      <c r="F1378" s="5" t="s">
        <v>7759</v>
      </c>
      <c r="G1378" s="2" t="e">
        <f>VLOOKUP(A1378,'All E3 ligases'!$A$2:$C$378,3,FALSE)</f>
        <v>#N/A</v>
      </c>
      <c r="H1378" s="2" t="e">
        <f>VLOOKUP(A1378,'All Phosphatases'!$A$2:$C$39,1,FALSE)</f>
        <v>#N/A</v>
      </c>
    </row>
    <row r="1379" spans="1:8" ht="15" customHeight="1" x14ac:dyDescent="0.25">
      <c r="A1379" s="26" t="s">
        <v>1124</v>
      </c>
      <c r="B1379" s="4">
        <v>15</v>
      </c>
      <c r="C1379" s="4">
        <v>13</v>
      </c>
      <c r="D1379" s="27">
        <v>0.8666666666666667</v>
      </c>
      <c r="E1379" s="29">
        <v>0.45932712511248797</v>
      </c>
      <c r="F1379" s="5" t="s">
        <v>1126</v>
      </c>
      <c r="G1379" s="2" t="e">
        <f>VLOOKUP(A1379,'All E3 ligases'!$A$2:$C$378,3,FALSE)</f>
        <v>#N/A</v>
      </c>
      <c r="H1379" s="2" t="e">
        <f>VLOOKUP(A1379,'All Phosphatases'!$A$2:$C$39,1,FALSE)</f>
        <v>#N/A</v>
      </c>
    </row>
    <row r="1380" spans="1:8" ht="15" customHeight="1" x14ac:dyDescent="0.25">
      <c r="A1380" s="26" t="s">
        <v>1180</v>
      </c>
      <c r="B1380" s="4">
        <v>15</v>
      </c>
      <c r="C1380" s="4">
        <v>13</v>
      </c>
      <c r="D1380" s="27">
        <v>0.8666666666666667</v>
      </c>
      <c r="E1380" s="29">
        <v>0.45932712511248797</v>
      </c>
      <c r="F1380" s="5" t="s">
        <v>7271</v>
      </c>
      <c r="G1380" s="2" t="e">
        <f>VLOOKUP(A1380,'All E3 ligases'!$A$2:$C$378,3,FALSE)</f>
        <v>#N/A</v>
      </c>
      <c r="H1380" s="2" t="e">
        <f>VLOOKUP(A1380,'All Phosphatases'!$A$2:$C$39,1,FALSE)</f>
        <v>#N/A</v>
      </c>
    </row>
    <row r="1381" spans="1:8" ht="15" customHeight="1" x14ac:dyDescent="0.25">
      <c r="A1381" s="26" t="s">
        <v>1481</v>
      </c>
      <c r="B1381" s="4">
        <v>15</v>
      </c>
      <c r="C1381" s="4">
        <v>13</v>
      </c>
      <c r="D1381" s="27">
        <v>0.8666666666666667</v>
      </c>
      <c r="E1381" s="29">
        <v>0.45932712511248797</v>
      </c>
      <c r="F1381" s="5" t="s">
        <v>1482</v>
      </c>
      <c r="G1381" s="2" t="e">
        <f>VLOOKUP(A1381,'All E3 ligases'!$A$2:$C$378,3,FALSE)</f>
        <v>#N/A</v>
      </c>
      <c r="H1381" s="2" t="e">
        <f>VLOOKUP(A1381,'All Phosphatases'!$A$2:$C$39,1,FALSE)</f>
        <v>#N/A</v>
      </c>
    </row>
    <row r="1382" spans="1:8" ht="15" customHeight="1" x14ac:dyDescent="0.25">
      <c r="A1382" s="26" t="s">
        <v>1801</v>
      </c>
      <c r="B1382" s="4">
        <v>15</v>
      </c>
      <c r="C1382" s="4">
        <v>13</v>
      </c>
      <c r="D1382" s="27">
        <v>0.8666666666666667</v>
      </c>
      <c r="E1382" s="29">
        <v>0.45932712511248797</v>
      </c>
      <c r="F1382" s="5" t="s">
        <v>1802</v>
      </c>
      <c r="G1382" s="2" t="e">
        <f>VLOOKUP(A1382,'All E3 ligases'!$A$2:$C$378,3,FALSE)</f>
        <v>#N/A</v>
      </c>
      <c r="H1382" s="2" t="e">
        <f>VLOOKUP(A1382,'All Phosphatases'!$A$2:$C$39,1,FALSE)</f>
        <v>#N/A</v>
      </c>
    </row>
    <row r="1383" spans="1:8" ht="15" customHeight="1" x14ac:dyDescent="0.25">
      <c r="A1383" s="26" t="s">
        <v>2740</v>
      </c>
      <c r="B1383" s="4">
        <v>15</v>
      </c>
      <c r="C1383" s="4">
        <v>13</v>
      </c>
      <c r="D1383" s="27">
        <v>0.8666666666666667</v>
      </c>
      <c r="E1383" s="29">
        <v>0.45932712511248797</v>
      </c>
      <c r="F1383" s="5" t="s">
        <v>2741</v>
      </c>
      <c r="G1383" s="2" t="e">
        <f>VLOOKUP(A1383,'All E3 ligases'!$A$2:$C$378,3,FALSE)</f>
        <v>#N/A</v>
      </c>
      <c r="H1383" s="2" t="e">
        <f>VLOOKUP(A1383,'All Phosphatases'!$A$2:$C$39,1,FALSE)</f>
        <v>#N/A</v>
      </c>
    </row>
    <row r="1384" spans="1:8" ht="15" customHeight="1" x14ac:dyDescent="0.25">
      <c r="A1384" s="26" t="s">
        <v>2856</v>
      </c>
      <c r="B1384" s="4">
        <v>15</v>
      </c>
      <c r="C1384" s="4">
        <v>13</v>
      </c>
      <c r="D1384" s="27">
        <v>0.8666666666666667</v>
      </c>
      <c r="E1384" s="29">
        <v>0.45932712511248797</v>
      </c>
      <c r="F1384" s="5" t="s">
        <v>2857</v>
      </c>
      <c r="G1384" s="2" t="e">
        <f>VLOOKUP(A1384,'All E3 ligases'!$A$2:$C$378,3,FALSE)</f>
        <v>#N/A</v>
      </c>
      <c r="H1384" s="2" t="e">
        <f>VLOOKUP(A1384,'All Phosphatases'!$A$2:$C$39,1,FALSE)</f>
        <v>#N/A</v>
      </c>
    </row>
    <row r="1385" spans="1:8" ht="15" customHeight="1" x14ac:dyDescent="0.25">
      <c r="A1385" s="26" t="s">
        <v>4306</v>
      </c>
      <c r="B1385" s="4">
        <v>15</v>
      </c>
      <c r="C1385" s="4">
        <v>13</v>
      </c>
      <c r="D1385" s="27">
        <v>0.8666666666666667</v>
      </c>
      <c r="E1385" s="29">
        <v>0.45932712511248797</v>
      </c>
      <c r="F1385" s="5" t="s">
        <v>8341</v>
      </c>
      <c r="G1385" s="2" t="e">
        <f>VLOOKUP(A1385,'All E3 ligases'!$A$2:$C$378,3,FALSE)</f>
        <v>#N/A</v>
      </c>
      <c r="H1385" s="2" t="e">
        <f>VLOOKUP(A1385,'All Phosphatases'!$A$2:$C$39,1,FALSE)</f>
        <v>#N/A</v>
      </c>
    </row>
    <row r="1386" spans="1:8" ht="15" customHeight="1" x14ac:dyDescent="0.25">
      <c r="A1386" s="26" t="s">
        <v>4639</v>
      </c>
      <c r="B1386" s="4">
        <v>15</v>
      </c>
      <c r="C1386" s="4">
        <v>13</v>
      </c>
      <c r="D1386" s="27">
        <v>0.8666666666666667</v>
      </c>
      <c r="E1386" s="29">
        <v>0.45932712511248797</v>
      </c>
      <c r="F1386" s="5" t="s">
        <v>8342</v>
      </c>
      <c r="G1386" s="2" t="e">
        <f>VLOOKUP(A1386,'All E3 ligases'!$A$2:$C$378,3,FALSE)</f>
        <v>#N/A</v>
      </c>
      <c r="H1386" s="2" t="e">
        <f>VLOOKUP(A1386,'All Phosphatases'!$A$2:$C$39,1,FALSE)</f>
        <v>#N/A</v>
      </c>
    </row>
    <row r="1387" spans="1:8" ht="15" customHeight="1" x14ac:dyDescent="0.25">
      <c r="A1387" s="26" t="s">
        <v>4975</v>
      </c>
      <c r="B1387" s="4">
        <v>15</v>
      </c>
      <c r="C1387" s="4">
        <v>13</v>
      </c>
      <c r="D1387" s="27">
        <v>0.8666666666666667</v>
      </c>
      <c r="E1387" s="29">
        <v>0.45932712511248797</v>
      </c>
      <c r="F1387" s="5" t="s">
        <v>4976</v>
      </c>
      <c r="G1387" s="2" t="e">
        <f>VLOOKUP(A1387,'All E3 ligases'!$A$2:$C$378,3,FALSE)</f>
        <v>#N/A</v>
      </c>
      <c r="H1387" s="2" t="e">
        <f>VLOOKUP(A1387,'All Phosphatases'!$A$2:$C$39,1,FALSE)</f>
        <v>#N/A</v>
      </c>
    </row>
    <row r="1388" spans="1:8" ht="15" customHeight="1" x14ac:dyDescent="0.25">
      <c r="A1388" s="26" t="s">
        <v>5169</v>
      </c>
      <c r="B1388" s="4">
        <v>15</v>
      </c>
      <c r="C1388" s="4">
        <v>13</v>
      </c>
      <c r="D1388" s="27">
        <v>0.8666666666666667</v>
      </c>
      <c r="E1388" s="29">
        <v>0.45932712511248797</v>
      </c>
      <c r="F1388" s="5" t="s">
        <v>43</v>
      </c>
      <c r="G1388" s="2" t="e">
        <f>VLOOKUP(A1388,'All E3 ligases'!$A$2:$C$378,3,FALSE)</f>
        <v>#N/A</v>
      </c>
      <c r="H1388" s="2" t="e">
        <f>VLOOKUP(A1388,'All Phosphatases'!$A$2:$C$39,1,FALSE)</f>
        <v>#N/A</v>
      </c>
    </row>
    <row r="1389" spans="1:8" ht="15" customHeight="1" x14ac:dyDescent="0.25">
      <c r="A1389" s="26" t="s">
        <v>5541</v>
      </c>
      <c r="B1389" s="4">
        <v>15</v>
      </c>
      <c r="C1389" s="4">
        <v>13</v>
      </c>
      <c r="D1389" s="27">
        <v>0.8666666666666667</v>
      </c>
      <c r="E1389" s="29">
        <v>0.45932712511248797</v>
      </c>
      <c r="F1389" s="5" t="s">
        <v>7507</v>
      </c>
      <c r="G1389" s="2" t="e">
        <f>VLOOKUP(A1389,'All E3 ligases'!$A$2:$C$378,3,FALSE)</f>
        <v>#N/A</v>
      </c>
      <c r="H1389" s="2" t="e">
        <f>VLOOKUP(A1389,'All Phosphatases'!$A$2:$C$39,1,FALSE)</f>
        <v>#N/A</v>
      </c>
    </row>
    <row r="1390" spans="1:8" ht="15" customHeight="1" x14ac:dyDescent="0.25">
      <c r="A1390" s="26" t="s">
        <v>5620</v>
      </c>
      <c r="B1390" s="4">
        <v>15</v>
      </c>
      <c r="C1390" s="4">
        <v>13</v>
      </c>
      <c r="D1390" s="27">
        <v>0.8666666666666667</v>
      </c>
      <c r="E1390" s="29">
        <v>0.45932712511248797</v>
      </c>
      <c r="F1390" s="5" t="s">
        <v>7508</v>
      </c>
      <c r="G1390" s="2" t="e">
        <f>VLOOKUP(A1390,'All E3 ligases'!$A$2:$C$378,3,FALSE)</f>
        <v>#N/A</v>
      </c>
      <c r="H1390" s="2" t="e">
        <f>VLOOKUP(A1390,'All Phosphatases'!$A$2:$C$39,1,FALSE)</f>
        <v>#N/A</v>
      </c>
    </row>
    <row r="1391" spans="1:8" ht="15" customHeight="1" x14ac:dyDescent="0.25">
      <c r="A1391" s="26" t="s">
        <v>6899</v>
      </c>
      <c r="B1391" s="4">
        <v>15</v>
      </c>
      <c r="C1391" s="4">
        <v>13</v>
      </c>
      <c r="D1391" s="27">
        <v>0.8666666666666667</v>
      </c>
      <c r="E1391" s="29">
        <v>0.45932712511248797</v>
      </c>
      <c r="F1391" s="5" t="s">
        <v>7509</v>
      </c>
      <c r="G1391" s="2" t="e">
        <f>VLOOKUP(A1391,'All E3 ligases'!$A$2:$C$378,3,FALSE)</f>
        <v>#N/A</v>
      </c>
      <c r="H1391" s="2" t="e">
        <f>VLOOKUP(A1391,'All Phosphatases'!$A$2:$C$39,1,FALSE)</f>
        <v>#N/A</v>
      </c>
    </row>
    <row r="1392" spans="1:8" ht="15" customHeight="1" x14ac:dyDescent="0.25">
      <c r="A1392" s="26" t="s">
        <v>4161</v>
      </c>
      <c r="B1392" s="4">
        <v>53</v>
      </c>
      <c r="C1392" s="4">
        <v>46</v>
      </c>
      <c r="D1392" s="27">
        <v>0.86792452830188682</v>
      </c>
      <c r="E1392" s="29">
        <v>0.32932952404663107</v>
      </c>
      <c r="F1392" s="5" t="s">
        <v>7848</v>
      </c>
      <c r="G1392" s="2" t="e">
        <f>VLOOKUP(A1392,'All E3 ligases'!$A$2:$C$378,3,FALSE)</f>
        <v>#N/A</v>
      </c>
      <c r="H1392" s="2" t="e">
        <f>VLOOKUP(A1392,'All Phosphatases'!$A$2:$C$39,1,FALSE)</f>
        <v>#N/A</v>
      </c>
    </row>
    <row r="1393" spans="1:8" ht="15" customHeight="1" x14ac:dyDescent="0.25">
      <c r="A1393" s="26" t="s">
        <v>5148</v>
      </c>
      <c r="B1393" s="4">
        <v>31</v>
      </c>
      <c r="C1393" s="4">
        <v>27</v>
      </c>
      <c r="D1393" s="27">
        <v>0.87096774193548387</v>
      </c>
      <c r="E1393" s="29">
        <v>0.3936158443926337</v>
      </c>
      <c r="F1393" s="5" t="s">
        <v>7995</v>
      </c>
      <c r="G1393" s="2" t="e">
        <f>VLOOKUP(A1393,'All E3 ligases'!$A$2:$C$378,3,FALSE)</f>
        <v>#N/A</v>
      </c>
      <c r="H1393" s="2" t="e">
        <f>VLOOKUP(A1393,'All Phosphatases'!$A$2:$C$39,1,FALSE)</f>
        <v>#N/A</v>
      </c>
    </row>
    <row r="1394" spans="1:8" ht="15" customHeight="1" x14ac:dyDescent="0.25">
      <c r="A1394" s="26" t="s">
        <v>6017</v>
      </c>
      <c r="B1394" s="4">
        <v>101</v>
      </c>
      <c r="C1394" s="4">
        <v>88</v>
      </c>
      <c r="D1394" s="27">
        <v>0.87128712871287128</v>
      </c>
      <c r="E1394" s="29">
        <v>0.25749317807183558</v>
      </c>
      <c r="F1394" s="5" t="s">
        <v>7418</v>
      </c>
      <c r="G1394" s="2" t="e">
        <f>VLOOKUP(A1394,'All E3 ligases'!$A$2:$C$378,3,FALSE)</f>
        <v>#N/A</v>
      </c>
      <c r="H1394" s="2" t="e">
        <f>VLOOKUP(A1394,'All Phosphatases'!$A$2:$C$39,1,FALSE)</f>
        <v>#N/A</v>
      </c>
    </row>
    <row r="1395" spans="1:8" ht="15" customHeight="1" x14ac:dyDescent="0.25">
      <c r="A1395" s="26" t="s">
        <v>2765</v>
      </c>
      <c r="B1395" s="4">
        <v>39</v>
      </c>
      <c r="C1395" s="4">
        <v>34</v>
      </c>
      <c r="D1395" s="27">
        <v>0.87179487179487181</v>
      </c>
      <c r="E1395" s="29">
        <v>0.37095325788199124</v>
      </c>
      <c r="F1395" s="5" t="s">
        <v>2766</v>
      </c>
      <c r="G1395" s="2" t="e">
        <f>VLOOKUP(A1395,'All E3 ligases'!$A$2:$C$378,3,FALSE)</f>
        <v>#N/A</v>
      </c>
      <c r="H1395" s="2" t="e">
        <f>VLOOKUP(A1395,'All Phosphatases'!$A$2:$C$39,1,FALSE)</f>
        <v>#N/A</v>
      </c>
    </row>
    <row r="1396" spans="1:8" ht="15" customHeight="1" x14ac:dyDescent="0.25">
      <c r="A1396" s="26" t="s">
        <v>2769</v>
      </c>
      <c r="B1396" s="4">
        <v>40</v>
      </c>
      <c r="C1396" s="4">
        <v>35</v>
      </c>
      <c r="D1396" s="27">
        <v>0.875</v>
      </c>
      <c r="E1396" s="29">
        <v>0.37403496356713545</v>
      </c>
      <c r="F1396" s="5" t="s">
        <v>8255</v>
      </c>
      <c r="G1396" s="2" t="e">
        <f>VLOOKUP(A1396,'All E3 ligases'!$A$2:$C$378,3,FALSE)</f>
        <v>#N/A</v>
      </c>
      <c r="H1396" s="2" t="e">
        <f>VLOOKUP(A1396,'All Phosphatases'!$A$2:$C$39,1,FALSE)</f>
        <v>#N/A</v>
      </c>
    </row>
    <row r="1397" spans="1:8" ht="15" customHeight="1" x14ac:dyDescent="0.25">
      <c r="A1397" s="26" t="s">
        <v>609</v>
      </c>
      <c r="B1397" s="4">
        <v>24</v>
      </c>
      <c r="C1397" s="4">
        <v>21</v>
      </c>
      <c r="D1397" s="27">
        <v>0.875</v>
      </c>
      <c r="E1397" s="29">
        <v>0.42518541055202802</v>
      </c>
      <c r="F1397" s="5" t="s">
        <v>8304</v>
      </c>
      <c r="G1397" s="2" t="e">
        <f>VLOOKUP(A1397,'All E3 ligases'!$A$2:$C$378,3,FALSE)</f>
        <v>#N/A</v>
      </c>
      <c r="H1397" s="2" t="e">
        <f>VLOOKUP(A1397,'All Phosphatases'!$A$2:$C$39,1,FALSE)</f>
        <v>#N/A</v>
      </c>
    </row>
    <row r="1398" spans="1:8" ht="15" customHeight="1" x14ac:dyDescent="0.25">
      <c r="A1398" s="26" t="s">
        <v>1414</v>
      </c>
      <c r="B1398" s="4">
        <v>24</v>
      </c>
      <c r="C1398" s="4">
        <v>21</v>
      </c>
      <c r="D1398" s="27">
        <v>0.875</v>
      </c>
      <c r="E1398" s="29">
        <v>0.42518541055202802</v>
      </c>
      <c r="F1398" s="5" t="s">
        <v>7499</v>
      </c>
      <c r="G1398" s="2" t="e">
        <f>VLOOKUP(A1398,'All E3 ligases'!$A$2:$C$378,3,FALSE)</f>
        <v>#N/A</v>
      </c>
      <c r="H1398" s="2" t="e">
        <f>VLOOKUP(A1398,'All Phosphatases'!$A$2:$C$39,1,FALSE)</f>
        <v>#N/A</v>
      </c>
    </row>
    <row r="1399" spans="1:8" ht="15" customHeight="1" x14ac:dyDescent="0.25">
      <c r="A1399" s="26" t="s">
        <v>3482</v>
      </c>
      <c r="B1399" s="4">
        <v>24</v>
      </c>
      <c r="C1399" s="4">
        <v>21</v>
      </c>
      <c r="D1399" s="27">
        <v>0.875</v>
      </c>
      <c r="E1399" s="29">
        <v>0.42518541055202802</v>
      </c>
      <c r="F1399" s="5" t="s">
        <v>8305</v>
      </c>
      <c r="G1399" s="2" t="e">
        <f>VLOOKUP(A1399,'All E3 ligases'!$A$2:$C$378,3,FALSE)</f>
        <v>#N/A</v>
      </c>
      <c r="H1399" s="2" t="e">
        <f>VLOOKUP(A1399,'All Phosphatases'!$A$2:$C$39,1,FALSE)</f>
        <v>#N/A</v>
      </c>
    </row>
    <row r="1400" spans="1:8" ht="15" customHeight="1" x14ac:dyDescent="0.25">
      <c r="A1400" s="26" t="s">
        <v>1290</v>
      </c>
      <c r="B1400" s="4">
        <v>16</v>
      </c>
      <c r="C1400" s="4">
        <v>14</v>
      </c>
      <c r="D1400" s="27">
        <v>0.875</v>
      </c>
      <c r="E1400" s="29">
        <v>0.46303133186471562</v>
      </c>
      <c r="F1400" s="5" t="s">
        <v>1291</v>
      </c>
      <c r="G1400" s="2" t="e">
        <f>VLOOKUP(A1400,'All E3 ligases'!$A$2:$C$378,3,FALSE)</f>
        <v>#N/A</v>
      </c>
      <c r="H1400" s="2" t="e">
        <f>VLOOKUP(A1400,'All Phosphatases'!$A$2:$C$39,1,FALSE)</f>
        <v>#N/A</v>
      </c>
    </row>
    <row r="1401" spans="1:8" ht="15" customHeight="1" x14ac:dyDescent="0.25">
      <c r="A1401" s="26" t="s">
        <v>2648</v>
      </c>
      <c r="B1401" s="4">
        <v>16</v>
      </c>
      <c r="C1401" s="4">
        <v>14</v>
      </c>
      <c r="D1401" s="27">
        <v>0.875</v>
      </c>
      <c r="E1401" s="29">
        <v>0.46303133186471562</v>
      </c>
      <c r="F1401" s="5" t="s">
        <v>8348</v>
      </c>
      <c r="G1401" s="2" t="e">
        <f>VLOOKUP(A1401,'All E3 ligases'!$A$2:$C$378,3,FALSE)</f>
        <v>#N/A</v>
      </c>
      <c r="H1401" s="2" t="e">
        <f>VLOOKUP(A1401,'All Phosphatases'!$A$2:$C$39,1,FALSE)</f>
        <v>#N/A</v>
      </c>
    </row>
    <row r="1402" spans="1:8" ht="15" customHeight="1" x14ac:dyDescent="0.25">
      <c r="A1402" s="26" t="s">
        <v>2713</v>
      </c>
      <c r="B1402" s="4">
        <v>16</v>
      </c>
      <c r="C1402" s="4">
        <v>14</v>
      </c>
      <c r="D1402" s="27">
        <v>0.875</v>
      </c>
      <c r="E1402" s="29">
        <v>0.46303133186471562</v>
      </c>
      <c r="F1402" s="5" t="s">
        <v>2714</v>
      </c>
      <c r="G1402" s="2" t="e">
        <f>VLOOKUP(A1402,'All E3 ligases'!$A$2:$C$378,3,FALSE)</f>
        <v>#N/A</v>
      </c>
      <c r="H1402" s="2" t="e">
        <f>VLOOKUP(A1402,'All Phosphatases'!$A$2:$C$39,1,FALSE)</f>
        <v>#N/A</v>
      </c>
    </row>
    <row r="1403" spans="1:8" ht="15" customHeight="1" x14ac:dyDescent="0.25">
      <c r="A1403" s="26" t="s">
        <v>3310</v>
      </c>
      <c r="B1403" s="4">
        <v>16</v>
      </c>
      <c r="C1403" s="4">
        <v>14</v>
      </c>
      <c r="D1403" s="27">
        <v>0.875</v>
      </c>
      <c r="E1403" s="29">
        <v>0.46303133186471562</v>
      </c>
      <c r="F1403" s="5" t="s">
        <v>7273</v>
      </c>
      <c r="G1403" s="2" t="e">
        <f>VLOOKUP(A1403,'All E3 ligases'!$A$2:$C$378,3,FALSE)</f>
        <v>#N/A</v>
      </c>
      <c r="H1403" s="2" t="e">
        <f>VLOOKUP(A1403,'All Phosphatases'!$A$2:$C$39,1,FALSE)</f>
        <v>#N/A</v>
      </c>
    </row>
    <row r="1404" spans="1:8" ht="15" customHeight="1" x14ac:dyDescent="0.25">
      <c r="A1404" s="26" t="s">
        <v>6075</v>
      </c>
      <c r="B1404" s="4">
        <v>16</v>
      </c>
      <c r="C1404" s="4">
        <v>14</v>
      </c>
      <c r="D1404" s="27">
        <v>0.875</v>
      </c>
      <c r="E1404" s="29">
        <v>0.46303133186471562</v>
      </c>
      <c r="F1404" s="5" t="s">
        <v>6076</v>
      </c>
      <c r="G1404" s="2" t="e">
        <f>VLOOKUP(A1404,'All E3 ligases'!$A$2:$C$378,3,FALSE)</f>
        <v>#N/A</v>
      </c>
      <c r="H1404" s="2" t="e">
        <f>VLOOKUP(A1404,'All Phosphatases'!$A$2:$C$39,1,FALSE)</f>
        <v>#N/A</v>
      </c>
    </row>
    <row r="1405" spans="1:8" ht="15" customHeight="1" x14ac:dyDescent="0.25">
      <c r="A1405" s="26" t="s">
        <v>6108</v>
      </c>
      <c r="B1405" s="4">
        <v>16</v>
      </c>
      <c r="C1405" s="4">
        <v>14</v>
      </c>
      <c r="D1405" s="27">
        <v>0.875</v>
      </c>
      <c r="E1405" s="29">
        <v>0.46303133186471562</v>
      </c>
      <c r="F1405" s="5" t="s">
        <v>7510</v>
      </c>
      <c r="G1405" s="2" t="e">
        <f>VLOOKUP(A1405,'All E3 ligases'!$A$2:$C$378,3,FALSE)</f>
        <v>#N/A</v>
      </c>
      <c r="H1405" s="2" t="e">
        <f>VLOOKUP(A1405,'All Phosphatases'!$A$2:$C$39,1,FALSE)</f>
        <v>#N/A</v>
      </c>
    </row>
    <row r="1406" spans="1:8" ht="15" customHeight="1" x14ac:dyDescent="0.25">
      <c r="A1406" s="26" t="s">
        <v>45</v>
      </c>
      <c r="B1406" s="4">
        <v>8</v>
      </c>
      <c r="C1406" s="4">
        <v>7</v>
      </c>
      <c r="D1406" s="27">
        <v>0.875</v>
      </c>
      <c r="E1406" s="29">
        <v>0.52538406533810944</v>
      </c>
      <c r="F1406" s="5" t="s">
        <v>7602</v>
      </c>
      <c r="G1406" s="2" t="e">
        <f>VLOOKUP(A1406,'All E3 ligases'!$A$2:$C$378,3,FALSE)</f>
        <v>#N/A</v>
      </c>
      <c r="H1406" s="2" t="e">
        <f>VLOOKUP(A1406,'All Phosphatases'!$A$2:$C$39,1,FALSE)</f>
        <v>#N/A</v>
      </c>
    </row>
    <row r="1407" spans="1:8" ht="15" customHeight="1" x14ac:dyDescent="0.25">
      <c r="A1407" s="26" t="s">
        <v>67</v>
      </c>
      <c r="B1407" s="4">
        <v>8</v>
      </c>
      <c r="C1407" s="4">
        <v>7</v>
      </c>
      <c r="D1407" s="27">
        <v>0.875</v>
      </c>
      <c r="E1407" s="29">
        <v>0.52538406533810944</v>
      </c>
      <c r="F1407" s="5" t="s">
        <v>8535</v>
      </c>
      <c r="G1407" s="2" t="e">
        <f>VLOOKUP(A1407,'All E3 ligases'!$A$2:$C$378,3,FALSE)</f>
        <v>#N/A</v>
      </c>
      <c r="H1407" s="2" t="e">
        <f>VLOOKUP(A1407,'All Phosphatases'!$A$2:$C$39,1,FALSE)</f>
        <v>#N/A</v>
      </c>
    </row>
    <row r="1408" spans="1:8" ht="15" customHeight="1" x14ac:dyDescent="0.25">
      <c r="A1408" s="26" t="s">
        <v>81</v>
      </c>
      <c r="B1408" s="4">
        <v>8</v>
      </c>
      <c r="C1408" s="4">
        <v>7</v>
      </c>
      <c r="D1408" s="27">
        <v>0.875</v>
      </c>
      <c r="E1408" s="29">
        <v>0.52538406533810944</v>
      </c>
      <c r="F1408" s="5" t="s">
        <v>82</v>
      </c>
      <c r="G1408" s="2" t="e">
        <f>VLOOKUP(A1408,'All E3 ligases'!$A$2:$C$378,3,FALSE)</f>
        <v>#N/A</v>
      </c>
      <c r="H1408" s="2" t="e">
        <f>VLOOKUP(A1408,'All Phosphatases'!$A$2:$C$39,1,FALSE)</f>
        <v>#N/A</v>
      </c>
    </row>
    <row r="1409" spans="1:8" ht="15" customHeight="1" x14ac:dyDescent="0.25">
      <c r="A1409" s="26" t="s">
        <v>95</v>
      </c>
      <c r="B1409" s="4">
        <v>8</v>
      </c>
      <c r="C1409" s="4">
        <v>7</v>
      </c>
      <c r="D1409" s="27">
        <v>0.875</v>
      </c>
      <c r="E1409" s="29">
        <v>0.52538406533810944</v>
      </c>
      <c r="F1409" s="5" t="s">
        <v>8536</v>
      </c>
      <c r="G1409" s="2" t="e">
        <f>VLOOKUP(A1409,'All E3 ligases'!$A$2:$C$378,3,FALSE)</f>
        <v>#N/A</v>
      </c>
      <c r="H1409" s="2" t="e">
        <f>VLOOKUP(A1409,'All Phosphatases'!$A$2:$C$39,1,FALSE)</f>
        <v>#N/A</v>
      </c>
    </row>
    <row r="1410" spans="1:8" ht="15" customHeight="1" x14ac:dyDescent="0.25">
      <c r="A1410" s="26" t="s">
        <v>202</v>
      </c>
      <c r="B1410" s="4">
        <v>8</v>
      </c>
      <c r="C1410" s="4">
        <v>7</v>
      </c>
      <c r="D1410" s="27">
        <v>0.875</v>
      </c>
      <c r="E1410" s="29">
        <v>0.52538406533810944</v>
      </c>
      <c r="F1410" s="5" t="s">
        <v>203</v>
      </c>
      <c r="G1410" s="2" t="e">
        <f>VLOOKUP(A1410,'All E3 ligases'!$A$2:$C$378,3,FALSE)</f>
        <v>#N/A</v>
      </c>
      <c r="H1410" s="2" t="e">
        <f>VLOOKUP(A1410,'All Phosphatases'!$A$2:$C$39,1,FALSE)</f>
        <v>#N/A</v>
      </c>
    </row>
    <row r="1411" spans="1:8" ht="15" customHeight="1" x14ac:dyDescent="0.25">
      <c r="A1411" s="26" t="s">
        <v>232</v>
      </c>
      <c r="B1411" s="4">
        <v>8</v>
      </c>
      <c r="C1411" s="4">
        <v>7</v>
      </c>
      <c r="D1411" s="27">
        <v>0.875</v>
      </c>
      <c r="E1411" s="29">
        <v>0.52538406533810944</v>
      </c>
      <c r="F1411" s="5" t="s">
        <v>233</v>
      </c>
      <c r="G1411" s="2" t="e">
        <f>VLOOKUP(A1411,'All E3 ligases'!$A$2:$C$378,3,FALSE)</f>
        <v>#N/A</v>
      </c>
      <c r="H1411" s="2" t="e">
        <f>VLOOKUP(A1411,'All Phosphatases'!$A$2:$C$39,1,FALSE)</f>
        <v>#N/A</v>
      </c>
    </row>
    <row r="1412" spans="1:8" ht="15" customHeight="1" x14ac:dyDescent="0.25">
      <c r="A1412" s="26" t="s">
        <v>616</v>
      </c>
      <c r="B1412" s="4">
        <v>8</v>
      </c>
      <c r="C1412" s="4">
        <v>7</v>
      </c>
      <c r="D1412" s="27">
        <v>0.875</v>
      </c>
      <c r="E1412" s="29">
        <v>0.52538406533810944</v>
      </c>
      <c r="F1412" s="5" t="s">
        <v>7603</v>
      </c>
      <c r="G1412" s="2" t="e">
        <f>VLOOKUP(A1412,'All E3 ligases'!$A$2:$C$378,3,FALSE)</f>
        <v>#N/A</v>
      </c>
      <c r="H1412" s="2" t="e">
        <f>VLOOKUP(A1412,'All Phosphatases'!$A$2:$C$39,1,FALSE)</f>
        <v>#N/A</v>
      </c>
    </row>
    <row r="1413" spans="1:8" ht="15" customHeight="1" x14ac:dyDescent="0.25">
      <c r="A1413" s="26" t="s">
        <v>783</v>
      </c>
      <c r="B1413" s="4">
        <v>8</v>
      </c>
      <c r="C1413" s="4">
        <v>7</v>
      </c>
      <c r="D1413" s="27">
        <v>0.875</v>
      </c>
      <c r="E1413" s="29">
        <v>0.52538406533810944</v>
      </c>
      <c r="F1413" s="5" t="s">
        <v>784</v>
      </c>
      <c r="G1413" s="2" t="e">
        <f>VLOOKUP(A1413,'All E3 ligases'!$A$2:$C$378,3,FALSE)</f>
        <v>#N/A</v>
      </c>
      <c r="H1413" s="2" t="e">
        <f>VLOOKUP(A1413,'All Phosphatases'!$A$2:$C$39,1,FALSE)</f>
        <v>#N/A</v>
      </c>
    </row>
    <row r="1414" spans="1:8" ht="15" customHeight="1" x14ac:dyDescent="0.25">
      <c r="A1414" s="26" t="s">
        <v>886</v>
      </c>
      <c r="B1414" s="4">
        <v>8</v>
      </c>
      <c r="C1414" s="4">
        <v>7</v>
      </c>
      <c r="D1414" s="27">
        <v>0.875</v>
      </c>
      <c r="E1414" s="29">
        <v>0.52538406533810944</v>
      </c>
      <c r="F1414" s="5" t="s">
        <v>887</v>
      </c>
      <c r="G1414" s="2" t="e">
        <f>VLOOKUP(A1414,'All E3 ligases'!$A$2:$C$378,3,FALSE)</f>
        <v>#N/A</v>
      </c>
      <c r="H1414" s="2" t="e">
        <f>VLOOKUP(A1414,'All Phosphatases'!$A$2:$C$39,1,FALSE)</f>
        <v>#N/A</v>
      </c>
    </row>
    <row r="1415" spans="1:8" ht="15" customHeight="1" x14ac:dyDescent="0.25">
      <c r="A1415" s="26" t="s">
        <v>1660</v>
      </c>
      <c r="B1415" s="4">
        <v>8</v>
      </c>
      <c r="C1415" s="4">
        <v>7</v>
      </c>
      <c r="D1415" s="27">
        <v>0.875</v>
      </c>
      <c r="E1415" s="29">
        <v>0.52538406533810944</v>
      </c>
      <c r="F1415" s="5" t="s">
        <v>7327</v>
      </c>
      <c r="G1415" s="2" t="e">
        <f>VLOOKUP(A1415,'All E3 ligases'!$A$2:$C$378,3,FALSE)</f>
        <v>#N/A</v>
      </c>
      <c r="H1415" s="2" t="e">
        <f>VLOOKUP(A1415,'All Phosphatases'!$A$2:$C$39,1,FALSE)</f>
        <v>#N/A</v>
      </c>
    </row>
    <row r="1416" spans="1:8" ht="15" customHeight="1" x14ac:dyDescent="0.25">
      <c r="A1416" s="26" t="s">
        <v>1772</v>
      </c>
      <c r="B1416" s="4">
        <v>8</v>
      </c>
      <c r="C1416" s="4">
        <v>7</v>
      </c>
      <c r="D1416" s="27">
        <v>0.875</v>
      </c>
      <c r="E1416" s="29">
        <v>0.52538406533810944</v>
      </c>
      <c r="F1416" s="5" t="s">
        <v>1775</v>
      </c>
      <c r="G1416" s="2" t="e">
        <f>VLOOKUP(A1416,'All E3 ligases'!$A$2:$C$378,3,FALSE)</f>
        <v>#N/A</v>
      </c>
      <c r="H1416" s="2" t="e">
        <f>VLOOKUP(A1416,'All Phosphatases'!$A$2:$C$39,1,FALSE)</f>
        <v>#N/A</v>
      </c>
    </row>
    <row r="1417" spans="1:8" ht="15" customHeight="1" x14ac:dyDescent="0.25">
      <c r="A1417" s="26" t="s">
        <v>1780</v>
      </c>
      <c r="B1417" s="4">
        <v>8</v>
      </c>
      <c r="C1417" s="4">
        <v>7</v>
      </c>
      <c r="D1417" s="27">
        <v>0.875</v>
      </c>
      <c r="E1417" s="29">
        <v>0.52538406533810944</v>
      </c>
      <c r="F1417" s="5" t="s">
        <v>1781</v>
      </c>
      <c r="G1417" s="2" t="e">
        <f>VLOOKUP(A1417,'All E3 ligases'!$A$2:$C$378,3,FALSE)</f>
        <v>#N/A</v>
      </c>
      <c r="H1417" s="2" t="e">
        <f>VLOOKUP(A1417,'All Phosphatases'!$A$2:$C$39,1,FALSE)</f>
        <v>#N/A</v>
      </c>
    </row>
    <row r="1418" spans="1:8" ht="15" customHeight="1" x14ac:dyDescent="0.25">
      <c r="A1418" s="26" t="s">
        <v>2012</v>
      </c>
      <c r="B1418" s="4">
        <v>8</v>
      </c>
      <c r="C1418" s="4">
        <v>7</v>
      </c>
      <c r="D1418" s="27">
        <v>0.875</v>
      </c>
      <c r="E1418" s="29">
        <v>0.52538406533810944</v>
      </c>
      <c r="F1418" s="5" t="s">
        <v>2013</v>
      </c>
      <c r="G1418" s="2" t="e">
        <f>VLOOKUP(A1418,'All E3 ligases'!$A$2:$C$378,3,FALSE)</f>
        <v>#N/A</v>
      </c>
      <c r="H1418" s="2" t="e">
        <f>VLOOKUP(A1418,'All Phosphatases'!$A$2:$C$39,1,FALSE)</f>
        <v>#N/A</v>
      </c>
    </row>
    <row r="1419" spans="1:8" ht="15" customHeight="1" x14ac:dyDescent="0.25">
      <c r="A1419" s="26" t="s">
        <v>2269</v>
      </c>
      <c r="B1419" s="4">
        <v>8</v>
      </c>
      <c r="C1419" s="4">
        <v>7</v>
      </c>
      <c r="D1419" s="27">
        <v>0.875</v>
      </c>
      <c r="E1419" s="29">
        <v>0.52538406533810944</v>
      </c>
      <c r="F1419" s="5" t="s">
        <v>2270</v>
      </c>
      <c r="G1419" s="2" t="e">
        <f>VLOOKUP(A1419,'All E3 ligases'!$A$2:$C$378,3,FALSE)</f>
        <v>#N/A</v>
      </c>
      <c r="H1419" s="2" t="e">
        <f>VLOOKUP(A1419,'All Phosphatases'!$A$2:$C$39,1,FALSE)</f>
        <v>#N/A</v>
      </c>
    </row>
    <row r="1420" spans="1:8" ht="15" customHeight="1" x14ac:dyDescent="0.25">
      <c r="A1420" s="26" t="s">
        <v>2399</v>
      </c>
      <c r="B1420" s="4">
        <v>8</v>
      </c>
      <c r="C1420" s="4">
        <v>7</v>
      </c>
      <c r="D1420" s="27">
        <v>0.875</v>
      </c>
      <c r="E1420" s="29">
        <v>0.52538406533810944</v>
      </c>
      <c r="F1420" s="5" t="s">
        <v>2400</v>
      </c>
      <c r="G1420" s="2" t="e">
        <f>VLOOKUP(A1420,'All E3 ligases'!$A$2:$C$378,3,FALSE)</f>
        <v>#N/A</v>
      </c>
      <c r="H1420" s="2" t="e">
        <f>VLOOKUP(A1420,'All Phosphatases'!$A$2:$C$39,1,FALSE)</f>
        <v>#N/A</v>
      </c>
    </row>
    <row r="1421" spans="1:8" ht="15" customHeight="1" x14ac:dyDescent="0.25">
      <c r="A1421" s="26" t="s">
        <v>2551</v>
      </c>
      <c r="B1421" s="4">
        <v>8</v>
      </c>
      <c r="C1421" s="4">
        <v>7</v>
      </c>
      <c r="D1421" s="27">
        <v>0.875</v>
      </c>
      <c r="E1421" s="29">
        <v>0.52538406533810944</v>
      </c>
      <c r="F1421" s="5" t="s">
        <v>2552</v>
      </c>
      <c r="G1421" s="2" t="e">
        <f>VLOOKUP(A1421,'All E3 ligases'!$A$2:$C$378,3,FALSE)</f>
        <v>#N/A</v>
      </c>
      <c r="H1421" s="2" t="e">
        <f>VLOOKUP(A1421,'All Phosphatases'!$A$2:$C$39,1,FALSE)</f>
        <v>#N/A</v>
      </c>
    </row>
    <row r="1422" spans="1:8" ht="15" customHeight="1" x14ac:dyDescent="0.25">
      <c r="A1422" s="26" t="s">
        <v>2593</v>
      </c>
      <c r="B1422" s="4">
        <v>8</v>
      </c>
      <c r="C1422" s="4">
        <v>7</v>
      </c>
      <c r="D1422" s="27">
        <v>0.875</v>
      </c>
      <c r="E1422" s="29">
        <v>0.52538406533810944</v>
      </c>
      <c r="F1422" s="5" t="s">
        <v>7604</v>
      </c>
      <c r="G1422" s="2" t="e">
        <f>VLOOKUP(A1422,'All E3 ligases'!$A$2:$C$378,3,FALSE)</f>
        <v>#N/A</v>
      </c>
      <c r="H1422" s="2" t="e">
        <f>VLOOKUP(A1422,'All Phosphatases'!$A$2:$C$39,1,FALSE)</f>
        <v>#N/A</v>
      </c>
    </row>
    <row r="1423" spans="1:8" ht="15" customHeight="1" x14ac:dyDescent="0.25">
      <c r="A1423" s="26" t="s">
        <v>2913</v>
      </c>
      <c r="B1423" s="4">
        <v>8</v>
      </c>
      <c r="C1423" s="4">
        <v>7</v>
      </c>
      <c r="D1423" s="27">
        <v>0.875</v>
      </c>
      <c r="E1423" s="29">
        <v>0.52538406533810944</v>
      </c>
      <c r="F1423" s="5" t="s">
        <v>8537</v>
      </c>
      <c r="G1423" s="2" t="e">
        <f>VLOOKUP(A1423,'All E3 ligases'!$A$2:$C$378,3,FALSE)</f>
        <v>#N/A</v>
      </c>
      <c r="H1423" s="2" t="e">
        <f>VLOOKUP(A1423,'All Phosphatases'!$A$2:$C$39,1,FALSE)</f>
        <v>#N/A</v>
      </c>
    </row>
    <row r="1424" spans="1:8" ht="15" customHeight="1" x14ac:dyDescent="0.25">
      <c r="A1424" s="26" t="s">
        <v>2921</v>
      </c>
      <c r="B1424" s="4">
        <v>8</v>
      </c>
      <c r="C1424" s="4">
        <v>7</v>
      </c>
      <c r="D1424" s="27">
        <v>0.875</v>
      </c>
      <c r="E1424" s="29">
        <v>0.52538406533810944</v>
      </c>
      <c r="F1424" s="5" t="s">
        <v>2922</v>
      </c>
      <c r="G1424" s="2" t="e">
        <f>VLOOKUP(A1424,'All E3 ligases'!$A$2:$C$378,3,FALSE)</f>
        <v>#N/A</v>
      </c>
      <c r="H1424" s="2" t="e">
        <f>VLOOKUP(A1424,'All Phosphatases'!$A$2:$C$39,1,FALSE)</f>
        <v>#N/A</v>
      </c>
    </row>
    <row r="1425" spans="1:8" ht="15" customHeight="1" x14ac:dyDescent="0.25">
      <c r="A1425" s="26" t="s">
        <v>3001</v>
      </c>
      <c r="B1425" s="4">
        <v>8</v>
      </c>
      <c r="C1425" s="4">
        <v>7</v>
      </c>
      <c r="D1425" s="27">
        <v>0.875</v>
      </c>
      <c r="E1425" s="29">
        <v>0.52538406533810944</v>
      </c>
      <c r="F1425" s="5" t="s">
        <v>8538</v>
      </c>
      <c r="G1425" s="2" t="e">
        <f>VLOOKUP(A1425,'All E3 ligases'!$A$2:$C$378,3,FALSE)</f>
        <v>#N/A</v>
      </c>
      <c r="H1425" s="2" t="e">
        <f>VLOOKUP(A1425,'All Phosphatases'!$A$2:$C$39,1,FALSE)</f>
        <v>#N/A</v>
      </c>
    </row>
    <row r="1426" spans="1:8" ht="15" customHeight="1" x14ac:dyDescent="0.25">
      <c r="A1426" s="26" t="s">
        <v>3155</v>
      </c>
      <c r="B1426" s="4">
        <v>8</v>
      </c>
      <c r="C1426" s="4">
        <v>7</v>
      </c>
      <c r="D1426" s="27">
        <v>0.875</v>
      </c>
      <c r="E1426" s="29">
        <v>0.52538406533810944</v>
      </c>
      <c r="F1426" s="5" t="s">
        <v>3156</v>
      </c>
      <c r="G1426" s="2" t="e">
        <f>VLOOKUP(A1426,'All E3 ligases'!$A$2:$C$378,3,FALSE)</f>
        <v>#N/A</v>
      </c>
      <c r="H1426" s="2" t="e">
        <f>VLOOKUP(A1426,'All Phosphatases'!$A$2:$C$39,1,FALSE)</f>
        <v>#N/A</v>
      </c>
    </row>
    <row r="1427" spans="1:8" ht="15" customHeight="1" x14ac:dyDescent="0.25">
      <c r="A1427" s="26" t="s">
        <v>3466</v>
      </c>
      <c r="B1427" s="4">
        <v>8</v>
      </c>
      <c r="C1427" s="4">
        <v>7</v>
      </c>
      <c r="D1427" s="27">
        <v>0.875</v>
      </c>
      <c r="E1427" s="29">
        <v>0.52538406533810944</v>
      </c>
      <c r="F1427" s="5" t="s">
        <v>43</v>
      </c>
      <c r="G1427" s="2" t="e">
        <f>VLOOKUP(A1427,'All E3 ligases'!$A$2:$C$378,3,FALSE)</f>
        <v>#N/A</v>
      </c>
      <c r="H1427" s="2" t="e">
        <f>VLOOKUP(A1427,'All Phosphatases'!$A$2:$C$39,1,FALSE)</f>
        <v>#N/A</v>
      </c>
    </row>
    <row r="1428" spans="1:8" ht="15" customHeight="1" x14ac:dyDescent="0.25">
      <c r="A1428" s="26" t="s">
        <v>3624</v>
      </c>
      <c r="B1428" s="4">
        <v>8</v>
      </c>
      <c r="C1428" s="4">
        <v>7</v>
      </c>
      <c r="D1428" s="27">
        <v>0.875</v>
      </c>
      <c r="E1428" s="29">
        <v>0.52538406533810944</v>
      </c>
      <c r="F1428" s="5" t="s">
        <v>8539</v>
      </c>
      <c r="G1428" s="2" t="e">
        <f>VLOOKUP(A1428,'All E3 ligases'!$A$2:$C$378,3,FALSE)</f>
        <v>#N/A</v>
      </c>
      <c r="H1428" s="2" t="e">
        <f>VLOOKUP(A1428,'All Phosphatases'!$A$2:$C$39,1,FALSE)</f>
        <v>#N/A</v>
      </c>
    </row>
    <row r="1429" spans="1:8" ht="15" customHeight="1" x14ac:dyDescent="0.25">
      <c r="A1429" s="26" t="s">
        <v>4028</v>
      </c>
      <c r="B1429" s="4">
        <v>8</v>
      </c>
      <c r="C1429" s="4">
        <v>7</v>
      </c>
      <c r="D1429" s="27">
        <v>0.875</v>
      </c>
      <c r="E1429" s="29">
        <v>0.52538406533810944</v>
      </c>
      <c r="F1429" s="5" t="s">
        <v>4029</v>
      </c>
      <c r="G1429" s="2" t="e">
        <f>VLOOKUP(A1429,'All E3 ligases'!$A$2:$C$378,3,FALSE)</f>
        <v>#N/A</v>
      </c>
      <c r="H1429" s="2" t="e">
        <f>VLOOKUP(A1429,'All Phosphatases'!$A$2:$C$39,1,FALSE)</f>
        <v>#N/A</v>
      </c>
    </row>
    <row r="1430" spans="1:8" ht="15" customHeight="1" x14ac:dyDescent="0.25">
      <c r="A1430" s="26" t="s">
        <v>4046</v>
      </c>
      <c r="B1430" s="4">
        <v>8</v>
      </c>
      <c r="C1430" s="4">
        <v>7</v>
      </c>
      <c r="D1430" s="27">
        <v>0.875</v>
      </c>
      <c r="E1430" s="29">
        <v>0.52538406533810944</v>
      </c>
      <c r="F1430" s="5" t="s">
        <v>4047</v>
      </c>
      <c r="G1430" s="2" t="e">
        <f>VLOOKUP(A1430,'All E3 ligases'!$A$2:$C$378,3,FALSE)</f>
        <v>#N/A</v>
      </c>
      <c r="H1430" s="2" t="e">
        <f>VLOOKUP(A1430,'All Phosphatases'!$A$2:$C$39,1,FALSE)</f>
        <v>#N/A</v>
      </c>
    </row>
    <row r="1431" spans="1:8" ht="15" customHeight="1" x14ac:dyDescent="0.25">
      <c r="A1431" s="26" t="s">
        <v>4177</v>
      </c>
      <c r="B1431" s="4">
        <v>8</v>
      </c>
      <c r="C1431" s="4">
        <v>7</v>
      </c>
      <c r="D1431" s="27">
        <v>0.875</v>
      </c>
      <c r="E1431" s="29">
        <v>0.52538406533810944</v>
      </c>
      <c r="F1431" s="5" t="s">
        <v>8540</v>
      </c>
      <c r="G1431" s="2" t="e">
        <f>VLOOKUP(A1431,'All E3 ligases'!$A$2:$C$378,3,FALSE)</f>
        <v>#N/A</v>
      </c>
      <c r="H1431" s="2" t="e">
        <f>VLOOKUP(A1431,'All Phosphatases'!$A$2:$C$39,1,FALSE)</f>
        <v>#N/A</v>
      </c>
    </row>
    <row r="1432" spans="1:8" ht="15" customHeight="1" x14ac:dyDescent="0.25">
      <c r="A1432" s="26" t="s">
        <v>4374</v>
      </c>
      <c r="B1432" s="4">
        <v>8</v>
      </c>
      <c r="C1432" s="4">
        <v>7</v>
      </c>
      <c r="D1432" s="27">
        <v>0.875</v>
      </c>
      <c r="E1432" s="29">
        <v>0.52538406533810944</v>
      </c>
      <c r="F1432" s="5" t="s">
        <v>4375</v>
      </c>
      <c r="G1432" s="2" t="e">
        <f>VLOOKUP(A1432,'All E3 ligases'!$A$2:$C$378,3,FALSE)</f>
        <v>#N/A</v>
      </c>
      <c r="H1432" s="2" t="e">
        <f>VLOOKUP(A1432,'All Phosphatases'!$A$2:$C$39,1,FALSE)</f>
        <v>#N/A</v>
      </c>
    </row>
    <row r="1433" spans="1:8" ht="15" customHeight="1" x14ac:dyDescent="0.25">
      <c r="A1433" s="26" t="s">
        <v>4717</v>
      </c>
      <c r="B1433" s="4">
        <v>8</v>
      </c>
      <c r="C1433" s="4">
        <v>7</v>
      </c>
      <c r="D1433" s="27">
        <v>0.875</v>
      </c>
      <c r="E1433" s="29">
        <v>0.52538406533810944</v>
      </c>
      <c r="F1433" s="5" t="s">
        <v>4718</v>
      </c>
      <c r="G1433" s="2" t="e">
        <f>VLOOKUP(A1433,'All E3 ligases'!$A$2:$C$378,3,FALSE)</f>
        <v>#N/A</v>
      </c>
      <c r="H1433" s="2" t="str">
        <f>VLOOKUP(A1433,'All Phosphatases'!$A$2:$C$39,1,FALSE)</f>
        <v>Ppp6c</v>
      </c>
    </row>
    <row r="1434" spans="1:8" ht="15" customHeight="1" x14ac:dyDescent="0.25">
      <c r="A1434" s="26" t="s">
        <v>4973</v>
      </c>
      <c r="B1434" s="4">
        <v>8</v>
      </c>
      <c r="C1434" s="4">
        <v>7</v>
      </c>
      <c r="D1434" s="27">
        <v>0.875</v>
      </c>
      <c r="E1434" s="29">
        <v>0.52538406533810944</v>
      </c>
      <c r="F1434" s="5" t="s">
        <v>8541</v>
      </c>
      <c r="G1434" s="2" t="e">
        <f>VLOOKUP(A1434,'All E3 ligases'!$A$2:$C$378,3,FALSE)</f>
        <v>#N/A</v>
      </c>
      <c r="H1434" s="2" t="e">
        <f>VLOOKUP(A1434,'All Phosphatases'!$A$2:$C$39,1,FALSE)</f>
        <v>#N/A</v>
      </c>
    </row>
    <row r="1435" spans="1:8" ht="15" customHeight="1" x14ac:dyDescent="0.25">
      <c r="A1435" s="26" t="s">
        <v>5353</v>
      </c>
      <c r="B1435" s="4">
        <v>8</v>
      </c>
      <c r="C1435" s="4">
        <v>7</v>
      </c>
      <c r="D1435" s="27">
        <v>0.875</v>
      </c>
      <c r="E1435" s="29">
        <v>0.52538406533810944</v>
      </c>
      <c r="F1435" s="5" t="s">
        <v>5354</v>
      </c>
      <c r="G1435" s="2" t="e">
        <f>VLOOKUP(A1435,'All E3 ligases'!$A$2:$C$378,3,FALSE)</f>
        <v>#N/A</v>
      </c>
      <c r="H1435" s="2" t="e">
        <f>VLOOKUP(A1435,'All Phosphatases'!$A$2:$C$39,1,FALSE)</f>
        <v>#N/A</v>
      </c>
    </row>
    <row r="1436" spans="1:8" ht="15" customHeight="1" x14ac:dyDescent="0.25">
      <c r="A1436" s="26" t="s">
        <v>5407</v>
      </c>
      <c r="B1436" s="4">
        <v>8</v>
      </c>
      <c r="C1436" s="4">
        <v>7</v>
      </c>
      <c r="D1436" s="27">
        <v>0.875</v>
      </c>
      <c r="E1436" s="29">
        <v>0.52538406533810944</v>
      </c>
      <c r="F1436" s="5" t="s">
        <v>5408</v>
      </c>
      <c r="G1436" s="2" t="e">
        <f>VLOOKUP(A1436,'All E3 ligases'!$A$2:$C$378,3,FALSE)</f>
        <v>#N/A</v>
      </c>
      <c r="H1436" s="2" t="e">
        <f>VLOOKUP(A1436,'All Phosphatases'!$A$2:$C$39,1,FALSE)</f>
        <v>#N/A</v>
      </c>
    </row>
    <row r="1437" spans="1:8" ht="15" customHeight="1" x14ac:dyDescent="0.25">
      <c r="A1437" s="26" t="s">
        <v>5748</v>
      </c>
      <c r="B1437" s="4">
        <v>8</v>
      </c>
      <c r="C1437" s="4">
        <v>7</v>
      </c>
      <c r="D1437" s="27">
        <v>0.875</v>
      </c>
      <c r="E1437" s="29">
        <v>0.52538406533810944</v>
      </c>
      <c r="F1437" s="5" t="s">
        <v>5749</v>
      </c>
      <c r="G1437" s="2" t="e">
        <f>VLOOKUP(A1437,'All E3 ligases'!$A$2:$C$378,3,FALSE)</f>
        <v>#N/A</v>
      </c>
      <c r="H1437" s="2" t="e">
        <f>VLOOKUP(A1437,'All Phosphatases'!$A$2:$C$39,1,FALSE)</f>
        <v>#N/A</v>
      </c>
    </row>
    <row r="1438" spans="1:8" ht="15" customHeight="1" x14ac:dyDescent="0.25">
      <c r="A1438" s="26" t="s">
        <v>5779</v>
      </c>
      <c r="B1438" s="4">
        <v>8</v>
      </c>
      <c r="C1438" s="4">
        <v>7</v>
      </c>
      <c r="D1438" s="27">
        <v>0.875</v>
      </c>
      <c r="E1438" s="29">
        <v>0.52538406533810944</v>
      </c>
      <c r="F1438" s="5" t="s">
        <v>5780</v>
      </c>
      <c r="G1438" s="2" t="e">
        <f>VLOOKUP(A1438,'All E3 ligases'!$A$2:$C$378,3,FALSE)</f>
        <v>#N/A</v>
      </c>
      <c r="H1438" s="2" t="e">
        <f>VLOOKUP(A1438,'All Phosphatases'!$A$2:$C$39,1,FALSE)</f>
        <v>#N/A</v>
      </c>
    </row>
    <row r="1439" spans="1:8" ht="15" customHeight="1" x14ac:dyDescent="0.25">
      <c r="A1439" s="26" t="s">
        <v>6231</v>
      </c>
      <c r="B1439" s="4">
        <v>8</v>
      </c>
      <c r="C1439" s="4">
        <v>7</v>
      </c>
      <c r="D1439" s="27">
        <v>0.875</v>
      </c>
      <c r="E1439" s="29">
        <v>0.52538406533810944</v>
      </c>
      <c r="F1439" s="5" t="s">
        <v>8026</v>
      </c>
      <c r="G1439" s="2" t="e">
        <f>VLOOKUP(A1439,'All E3 ligases'!$A$2:$C$378,3,FALSE)</f>
        <v>#N/A</v>
      </c>
      <c r="H1439" s="2" t="e">
        <f>VLOOKUP(A1439,'All Phosphatases'!$A$2:$C$39,1,FALSE)</f>
        <v>#N/A</v>
      </c>
    </row>
    <row r="1440" spans="1:8" ht="15" customHeight="1" x14ac:dyDescent="0.25">
      <c r="A1440" s="26" t="s">
        <v>6290</v>
      </c>
      <c r="B1440" s="4">
        <v>8</v>
      </c>
      <c r="C1440" s="4">
        <v>7</v>
      </c>
      <c r="D1440" s="27">
        <v>0.875</v>
      </c>
      <c r="E1440" s="29">
        <v>0.52538406533810944</v>
      </c>
      <c r="F1440" s="5" t="s">
        <v>6291</v>
      </c>
      <c r="G1440" s="2" t="e">
        <f>VLOOKUP(A1440,'All E3 ligases'!$A$2:$C$378,3,FALSE)</f>
        <v>#N/A</v>
      </c>
      <c r="H1440" s="2" t="e">
        <f>VLOOKUP(A1440,'All Phosphatases'!$A$2:$C$39,1,FALSE)</f>
        <v>#N/A</v>
      </c>
    </row>
    <row r="1441" spans="1:8" ht="15" customHeight="1" x14ac:dyDescent="0.25">
      <c r="A1441" s="26" t="s">
        <v>6316</v>
      </c>
      <c r="B1441" s="4">
        <v>8</v>
      </c>
      <c r="C1441" s="4">
        <v>7</v>
      </c>
      <c r="D1441" s="27">
        <v>0.875</v>
      </c>
      <c r="E1441" s="29">
        <v>0.52538406533810944</v>
      </c>
      <c r="F1441" s="5" t="s">
        <v>8542</v>
      </c>
      <c r="G1441" s="2" t="e">
        <f>VLOOKUP(A1441,'All E3 ligases'!$A$2:$C$378,3,FALSE)</f>
        <v>#N/A</v>
      </c>
      <c r="H1441" s="2" t="e">
        <f>VLOOKUP(A1441,'All Phosphatases'!$A$2:$C$39,1,FALSE)</f>
        <v>#N/A</v>
      </c>
    </row>
    <row r="1442" spans="1:8" ht="15" customHeight="1" x14ac:dyDescent="0.25">
      <c r="A1442" s="26" t="s">
        <v>6380</v>
      </c>
      <c r="B1442" s="4">
        <v>8</v>
      </c>
      <c r="C1442" s="4">
        <v>7</v>
      </c>
      <c r="D1442" s="27">
        <v>0.875</v>
      </c>
      <c r="E1442" s="29">
        <v>0.52538406533810944</v>
      </c>
      <c r="F1442" s="5" t="s">
        <v>7328</v>
      </c>
      <c r="G1442" s="2" t="e">
        <f>VLOOKUP(A1442,'All E3 ligases'!$A$2:$C$378,3,FALSE)</f>
        <v>#N/A</v>
      </c>
      <c r="H1442" s="2" t="e">
        <f>VLOOKUP(A1442,'All Phosphatases'!$A$2:$C$39,1,FALSE)</f>
        <v>#N/A</v>
      </c>
    </row>
    <row r="1443" spans="1:8" ht="15" customHeight="1" x14ac:dyDescent="0.25">
      <c r="A1443" s="26" t="s">
        <v>6504</v>
      </c>
      <c r="B1443" s="4">
        <v>8</v>
      </c>
      <c r="C1443" s="4">
        <v>7</v>
      </c>
      <c r="D1443" s="27">
        <v>0.875</v>
      </c>
      <c r="E1443" s="29">
        <v>0.52538406533810944</v>
      </c>
      <c r="F1443" s="5" t="s">
        <v>7329</v>
      </c>
      <c r="G1443" s="2" t="e">
        <f>VLOOKUP(A1443,'All E3 ligases'!$A$2:$C$378,3,FALSE)</f>
        <v>#N/A</v>
      </c>
      <c r="H1443" s="2" t="e">
        <f>VLOOKUP(A1443,'All Phosphatases'!$A$2:$C$39,1,FALSE)</f>
        <v>#N/A</v>
      </c>
    </row>
    <row r="1444" spans="1:8" ht="15" customHeight="1" x14ac:dyDescent="0.25">
      <c r="A1444" s="26" t="s">
        <v>6606</v>
      </c>
      <c r="B1444" s="4">
        <v>8</v>
      </c>
      <c r="C1444" s="4">
        <v>7</v>
      </c>
      <c r="D1444" s="27">
        <v>0.875</v>
      </c>
      <c r="E1444" s="29">
        <v>0.52538406533810944</v>
      </c>
      <c r="F1444" s="5" t="s">
        <v>6607</v>
      </c>
      <c r="G1444" s="2" t="e">
        <f>VLOOKUP(A1444,'All E3 ligases'!$A$2:$C$378,3,FALSE)</f>
        <v>#N/A</v>
      </c>
      <c r="H1444" s="2" t="e">
        <f>VLOOKUP(A1444,'All Phosphatases'!$A$2:$C$39,1,FALSE)</f>
        <v>#N/A</v>
      </c>
    </row>
    <row r="1445" spans="1:8" ht="15" customHeight="1" x14ac:dyDescent="0.25">
      <c r="A1445" s="26" t="s">
        <v>6738</v>
      </c>
      <c r="B1445" s="4">
        <v>8</v>
      </c>
      <c r="C1445" s="4">
        <v>7</v>
      </c>
      <c r="D1445" s="27">
        <v>0.875</v>
      </c>
      <c r="E1445" s="29">
        <v>0.52538406533810944</v>
      </c>
      <c r="F1445" s="5" t="s">
        <v>8543</v>
      </c>
      <c r="G1445" s="2" t="e">
        <f>VLOOKUP(A1445,'All E3 ligases'!$A$2:$C$378,3,FALSE)</f>
        <v>#N/A</v>
      </c>
      <c r="H1445" s="2" t="e">
        <f>VLOOKUP(A1445,'All Phosphatases'!$A$2:$C$39,1,FALSE)</f>
        <v>#N/A</v>
      </c>
    </row>
    <row r="1446" spans="1:8" ht="15" customHeight="1" x14ac:dyDescent="0.25">
      <c r="A1446" s="26" t="s">
        <v>6863</v>
      </c>
      <c r="B1446" s="4">
        <v>8</v>
      </c>
      <c r="C1446" s="4">
        <v>7</v>
      </c>
      <c r="D1446" s="27">
        <v>0.875</v>
      </c>
      <c r="E1446" s="29">
        <v>0.52538406533810944</v>
      </c>
      <c r="F1446" s="5" t="s">
        <v>6864</v>
      </c>
      <c r="G1446" s="2" t="e">
        <f>VLOOKUP(A1446,'All E3 ligases'!$A$2:$C$378,3,FALSE)</f>
        <v>#N/A</v>
      </c>
      <c r="H1446" s="2" t="e">
        <f>VLOOKUP(A1446,'All Phosphatases'!$A$2:$C$39,1,FALSE)</f>
        <v>#N/A</v>
      </c>
    </row>
    <row r="1447" spans="1:8" ht="15" customHeight="1" x14ac:dyDescent="0.25">
      <c r="A1447" s="26" t="s">
        <v>6991</v>
      </c>
      <c r="B1447" s="4">
        <v>8</v>
      </c>
      <c r="C1447" s="4">
        <v>7</v>
      </c>
      <c r="D1447" s="27">
        <v>0.875</v>
      </c>
      <c r="E1447" s="29">
        <v>0.52538406533810944</v>
      </c>
      <c r="F1447" s="5" t="s">
        <v>6992</v>
      </c>
      <c r="G1447" s="2" t="e">
        <f>VLOOKUP(A1447,'All E3 ligases'!$A$2:$C$378,3,FALSE)</f>
        <v>#N/A</v>
      </c>
      <c r="H1447" s="2" t="e">
        <f>VLOOKUP(A1447,'All Phosphatases'!$A$2:$C$39,1,FALSE)</f>
        <v>#N/A</v>
      </c>
    </row>
    <row r="1448" spans="1:8" ht="15" customHeight="1" x14ac:dyDescent="0.25">
      <c r="A1448" s="26" t="s">
        <v>363</v>
      </c>
      <c r="B1448" s="4">
        <v>65</v>
      </c>
      <c r="C1448" s="4">
        <v>57</v>
      </c>
      <c r="D1448" s="27">
        <v>0.87692307692307692</v>
      </c>
      <c r="E1448" s="29">
        <v>0.32456777658711616</v>
      </c>
      <c r="F1448" s="5" t="s">
        <v>364</v>
      </c>
      <c r="G1448" s="2" t="e">
        <f>VLOOKUP(A1448,'All E3 ligases'!$A$2:$C$378,3,FALSE)</f>
        <v>#N/A</v>
      </c>
      <c r="H1448" s="2" t="e">
        <f>VLOOKUP(A1448,'All Phosphatases'!$A$2:$C$39,1,FALSE)</f>
        <v>#N/A</v>
      </c>
    </row>
    <row r="1449" spans="1:8" ht="15" customHeight="1" x14ac:dyDescent="0.25">
      <c r="A1449" s="26" t="s">
        <v>6596</v>
      </c>
      <c r="B1449" s="4">
        <v>33</v>
      </c>
      <c r="C1449" s="4">
        <v>29</v>
      </c>
      <c r="D1449" s="27">
        <v>0.87878787878787878</v>
      </c>
      <c r="E1449" s="29">
        <v>0.40018405497560838</v>
      </c>
      <c r="F1449" s="5" t="s">
        <v>8290</v>
      </c>
      <c r="G1449" s="2" t="e">
        <f>VLOOKUP(A1449,'All E3 ligases'!$A$2:$C$378,3,FALSE)</f>
        <v>#N/A</v>
      </c>
      <c r="H1449" s="2" t="e">
        <f>VLOOKUP(A1449,'All Phosphatases'!$A$2:$C$39,1,FALSE)</f>
        <v>#N/A</v>
      </c>
    </row>
    <row r="1450" spans="1:8" ht="15" customHeight="1" x14ac:dyDescent="0.25">
      <c r="A1450" s="26" t="s">
        <v>78</v>
      </c>
      <c r="B1450" s="4">
        <v>25</v>
      </c>
      <c r="C1450" s="4">
        <v>22</v>
      </c>
      <c r="D1450" s="27">
        <v>0.88</v>
      </c>
      <c r="E1450" s="29">
        <v>0.42861856579423302</v>
      </c>
      <c r="F1450" s="5" t="s">
        <v>8312</v>
      </c>
      <c r="G1450" s="2" t="e">
        <f>VLOOKUP(A1450,'All E3 ligases'!$A$2:$C$378,3,FALSE)</f>
        <v>#N/A</v>
      </c>
      <c r="H1450" s="2" t="e">
        <f>VLOOKUP(A1450,'All Phosphatases'!$A$2:$C$39,1,FALSE)</f>
        <v>#N/A</v>
      </c>
    </row>
    <row r="1451" spans="1:8" ht="15" customHeight="1" x14ac:dyDescent="0.25">
      <c r="A1451" s="26" t="s">
        <v>274</v>
      </c>
      <c r="B1451" s="4">
        <v>42</v>
      </c>
      <c r="C1451" s="4">
        <v>37</v>
      </c>
      <c r="D1451" s="27">
        <v>0.88095238095238093</v>
      </c>
      <c r="E1451" s="29">
        <v>0.37991986595465183</v>
      </c>
      <c r="F1451" s="5" t="s">
        <v>8257</v>
      </c>
      <c r="G1451" s="2" t="e">
        <f>VLOOKUP(A1451,'All E3 ligases'!$A$2:$C$378,3,FALSE)</f>
        <v>#N/A</v>
      </c>
      <c r="H1451" s="2" t="e">
        <f>VLOOKUP(A1451,'All Phosphatases'!$A$2:$C$39,1,FALSE)</f>
        <v>#N/A</v>
      </c>
    </row>
    <row r="1452" spans="1:8" ht="15" customHeight="1" x14ac:dyDescent="0.25">
      <c r="A1452" s="26" t="s">
        <v>2737</v>
      </c>
      <c r="B1452" s="4">
        <v>34</v>
      </c>
      <c r="C1452" s="4">
        <v>30</v>
      </c>
      <c r="D1452" s="27">
        <v>0.88235294117647056</v>
      </c>
      <c r="E1452" s="29">
        <v>0.40328268220726604</v>
      </c>
      <c r="F1452" s="5" t="s">
        <v>2738</v>
      </c>
      <c r="G1452" s="2" t="e">
        <f>VLOOKUP(A1452,'All E3 ligases'!$A$2:$C$378,3,FALSE)</f>
        <v>#N/A</v>
      </c>
      <c r="H1452" s="2" t="e">
        <f>VLOOKUP(A1452,'All Phosphatases'!$A$2:$C$39,1,FALSE)</f>
        <v>#N/A</v>
      </c>
    </row>
    <row r="1453" spans="1:8" ht="15" customHeight="1" x14ac:dyDescent="0.25">
      <c r="A1453" s="26" t="s">
        <v>2304</v>
      </c>
      <c r="B1453" s="4">
        <v>17</v>
      </c>
      <c r="C1453" s="4">
        <v>15</v>
      </c>
      <c r="D1453" s="27">
        <v>0.88235294117647056</v>
      </c>
      <c r="E1453" s="29">
        <v>0.46646131802003754</v>
      </c>
      <c r="F1453" s="5" t="s">
        <v>2305</v>
      </c>
      <c r="G1453" s="2" t="e">
        <f>VLOOKUP(A1453,'All E3 ligases'!$A$2:$C$378,3,FALSE)</f>
        <v>#N/A</v>
      </c>
      <c r="H1453" s="2" t="e">
        <f>VLOOKUP(A1453,'All Phosphatases'!$A$2:$C$39,1,FALSE)</f>
        <v>#N/A</v>
      </c>
    </row>
    <row r="1454" spans="1:8" ht="15" customHeight="1" x14ac:dyDescent="0.25">
      <c r="A1454" s="26" t="s">
        <v>3689</v>
      </c>
      <c r="B1454" s="4">
        <v>17</v>
      </c>
      <c r="C1454" s="4">
        <v>15</v>
      </c>
      <c r="D1454" s="27">
        <v>0.88235294117647056</v>
      </c>
      <c r="E1454" s="29">
        <v>0.46646131802003754</v>
      </c>
      <c r="F1454" s="5" t="s">
        <v>3690</v>
      </c>
      <c r="G1454" s="2" t="e">
        <f>VLOOKUP(A1454,'All E3 ligases'!$A$2:$C$378,3,FALSE)</f>
        <v>#N/A</v>
      </c>
      <c r="H1454" s="2" t="e">
        <f>VLOOKUP(A1454,'All Phosphatases'!$A$2:$C$39,1,FALSE)</f>
        <v>#N/A</v>
      </c>
    </row>
    <row r="1455" spans="1:8" ht="15" customHeight="1" x14ac:dyDescent="0.25">
      <c r="A1455" s="26" t="s">
        <v>4863</v>
      </c>
      <c r="B1455" s="4">
        <v>17</v>
      </c>
      <c r="C1455" s="4">
        <v>15</v>
      </c>
      <c r="D1455" s="27">
        <v>0.88235294117647056</v>
      </c>
      <c r="E1455" s="29">
        <v>0.46646131802003754</v>
      </c>
      <c r="F1455" s="5" t="s">
        <v>4864</v>
      </c>
      <c r="G1455" s="2" t="e">
        <f>VLOOKUP(A1455,'All E3 ligases'!$A$2:$C$378,3,FALSE)</f>
        <v>#N/A</v>
      </c>
      <c r="H1455" s="2" t="e">
        <f>VLOOKUP(A1455,'All Phosphatases'!$A$2:$C$39,1,FALSE)</f>
        <v>#N/A</v>
      </c>
    </row>
    <row r="1456" spans="1:8" ht="15" customHeight="1" x14ac:dyDescent="0.25">
      <c r="A1456" s="26" t="s">
        <v>4876</v>
      </c>
      <c r="B1456" s="4">
        <v>17</v>
      </c>
      <c r="C1456" s="4">
        <v>15</v>
      </c>
      <c r="D1456" s="27">
        <v>0.88235294117647056</v>
      </c>
      <c r="E1456" s="29">
        <v>0.46646131802003754</v>
      </c>
      <c r="F1456" s="5" t="s">
        <v>4877</v>
      </c>
      <c r="G1456" s="2" t="e">
        <f>VLOOKUP(A1456,'All E3 ligases'!$A$2:$C$378,3,FALSE)</f>
        <v>#N/A</v>
      </c>
      <c r="H1456" s="2" t="e">
        <f>VLOOKUP(A1456,'All Phosphatases'!$A$2:$C$39,1,FALSE)</f>
        <v>#N/A</v>
      </c>
    </row>
    <row r="1457" spans="1:8" ht="15" customHeight="1" x14ac:dyDescent="0.25">
      <c r="A1457" s="26" t="s">
        <v>6186</v>
      </c>
      <c r="B1457" s="4">
        <v>26</v>
      </c>
      <c r="C1457" s="4">
        <v>23</v>
      </c>
      <c r="D1457" s="27">
        <v>0.88461538461538458</v>
      </c>
      <c r="E1457" s="29">
        <v>0.43188294679500899</v>
      </c>
      <c r="F1457" s="5" t="s">
        <v>8313</v>
      </c>
      <c r="G1457" s="2" t="e">
        <f>VLOOKUP(A1457,'All E3 ligases'!$A$2:$C$378,3,FALSE)</f>
        <v>#N/A</v>
      </c>
      <c r="H1457" s="2" t="e">
        <f>VLOOKUP(A1457,'All Phosphatases'!$A$2:$C$39,1,FALSE)</f>
        <v>#N/A</v>
      </c>
    </row>
    <row r="1458" spans="1:8" ht="15" customHeight="1" x14ac:dyDescent="0.25">
      <c r="A1458" s="26" t="s">
        <v>2952</v>
      </c>
      <c r="B1458" s="4">
        <v>61</v>
      </c>
      <c r="C1458" s="4">
        <v>54</v>
      </c>
      <c r="D1458" s="27">
        <v>0.88524590163934425</v>
      </c>
      <c r="E1458" s="29">
        <v>0.34982133064566223</v>
      </c>
      <c r="F1458" s="5" t="s">
        <v>2953</v>
      </c>
      <c r="G1458" s="2" t="e">
        <f>VLOOKUP(A1458,'All E3 ligases'!$A$2:$C$378,3,FALSE)</f>
        <v>#N/A</v>
      </c>
      <c r="H1458" s="2" t="e">
        <f>VLOOKUP(A1458,'All Phosphatases'!$A$2:$C$39,1,FALSE)</f>
        <v>#N/A</v>
      </c>
    </row>
    <row r="1459" spans="1:8" ht="15" customHeight="1" x14ac:dyDescent="0.25">
      <c r="A1459" s="26" t="s">
        <v>1684</v>
      </c>
      <c r="B1459" s="4">
        <v>88</v>
      </c>
      <c r="C1459" s="4">
        <v>78</v>
      </c>
      <c r="D1459" s="27">
        <v>0.88636363636363635</v>
      </c>
      <c r="E1459" s="29">
        <v>0.31195296630854691</v>
      </c>
      <c r="F1459" s="5" t="s">
        <v>1685</v>
      </c>
      <c r="G1459" s="2" t="e">
        <f>VLOOKUP(A1459,'All E3 ligases'!$A$2:$C$378,3,FALSE)</f>
        <v>#N/A</v>
      </c>
      <c r="H1459" s="2" t="e">
        <f>VLOOKUP(A1459,'All Phosphatases'!$A$2:$C$39,1,FALSE)</f>
        <v>#N/A</v>
      </c>
    </row>
    <row r="1460" spans="1:8" ht="15" customHeight="1" x14ac:dyDescent="0.25">
      <c r="A1460" s="26" t="s">
        <v>2455</v>
      </c>
      <c r="B1460" s="4">
        <v>153</v>
      </c>
      <c r="C1460" s="4">
        <v>136</v>
      </c>
      <c r="D1460" s="27">
        <v>0.88888888888888884</v>
      </c>
      <c r="E1460" s="29">
        <v>0.25226679219009779</v>
      </c>
      <c r="F1460" s="5" t="s">
        <v>2456</v>
      </c>
      <c r="G1460" s="2" t="e">
        <f>VLOOKUP(A1460,'All E3 ligases'!$A$2:$C$378,3,FALSE)</f>
        <v>#N/A</v>
      </c>
      <c r="H1460" s="2" t="e">
        <f>VLOOKUP(A1460,'All Phosphatases'!$A$2:$C$39,1,FALSE)</f>
        <v>#N/A</v>
      </c>
    </row>
    <row r="1461" spans="1:8" ht="15" customHeight="1" x14ac:dyDescent="0.25">
      <c r="A1461" s="26" t="s">
        <v>3922</v>
      </c>
      <c r="B1461" s="4">
        <v>36</v>
      </c>
      <c r="C1461" s="4">
        <v>32</v>
      </c>
      <c r="D1461" s="27">
        <v>0.88888888888888884</v>
      </c>
      <c r="E1461" s="29">
        <v>0.40915110238681768</v>
      </c>
      <c r="F1461" s="5" t="s">
        <v>8291</v>
      </c>
      <c r="G1461" s="2" t="e">
        <f>VLOOKUP(A1461,'All E3 ligases'!$A$2:$C$378,3,FALSE)</f>
        <v>#N/A</v>
      </c>
      <c r="H1461" s="2" t="e">
        <f>VLOOKUP(A1461,'All Phosphatases'!$A$2:$C$39,1,FALSE)</f>
        <v>#N/A</v>
      </c>
    </row>
    <row r="1462" spans="1:8" ht="15" customHeight="1" x14ac:dyDescent="0.25">
      <c r="A1462" s="26" t="s">
        <v>863</v>
      </c>
      <c r="B1462" s="4">
        <v>18</v>
      </c>
      <c r="C1462" s="4">
        <v>16</v>
      </c>
      <c r="D1462" s="27">
        <v>0.88888888888888884</v>
      </c>
      <c r="E1462" s="29">
        <v>0.46965523168484469</v>
      </c>
      <c r="F1462" s="5" t="s">
        <v>864</v>
      </c>
      <c r="G1462" s="2" t="e">
        <f>VLOOKUP(A1462,'All E3 ligases'!$A$2:$C$378,3,FALSE)</f>
        <v>#N/A</v>
      </c>
      <c r="H1462" s="2" t="e">
        <f>VLOOKUP(A1462,'All Phosphatases'!$A$2:$C$39,1,FALSE)</f>
        <v>#N/A</v>
      </c>
    </row>
    <row r="1463" spans="1:8" ht="15" customHeight="1" x14ac:dyDescent="0.25">
      <c r="A1463" s="26" t="s">
        <v>1026</v>
      </c>
      <c r="B1463" s="4">
        <v>18</v>
      </c>
      <c r="C1463" s="4">
        <v>16</v>
      </c>
      <c r="D1463" s="27">
        <v>0.88888888888888884</v>
      </c>
      <c r="E1463" s="29">
        <v>0.46965523168484469</v>
      </c>
      <c r="F1463" s="5" t="s">
        <v>1027</v>
      </c>
      <c r="G1463" s="2" t="e">
        <f>VLOOKUP(A1463,'All E3 ligases'!$A$2:$C$378,3,FALSE)</f>
        <v>#N/A</v>
      </c>
      <c r="H1463" s="2" t="e">
        <f>VLOOKUP(A1463,'All Phosphatases'!$A$2:$C$39,1,FALSE)</f>
        <v>#N/A</v>
      </c>
    </row>
    <row r="1464" spans="1:8" ht="15" customHeight="1" x14ac:dyDescent="0.25">
      <c r="A1464" s="26" t="s">
        <v>1085</v>
      </c>
      <c r="B1464" s="4">
        <v>18</v>
      </c>
      <c r="C1464" s="4">
        <v>16</v>
      </c>
      <c r="D1464" s="27">
        <v>0.88888888888888884</v>
      </c>
      <c r="E1464" s="29">
        <v>0.46965523168484469</v>
      </c>
      <c r="F1464" s="5" t="s">
        <v>1086</v>
      </c>
      <c r="G1464" s="2" t="e">
        <f>VLOOKUP(A1464,'All E3 ligases'!$A$2:$C$378,3,FALSE)</f>
        <v>#N/A</v>
      </c>
      <c r="H1464" s="2" t="e">
        <f>VLOOKUP(A1464,'All Phosphatases'!$A$2:$C$39,1,FALSE)</f>
        <v>#N/A</v>
      </c>
    </row>
    <row r="1465" spans="1:8" ht="15" customHeight="1" x14ac:dyDescent="0.25">
      <c r="A1465" s="26" t="s">
        <v>1641</v>
      </c>
      <c r="B1465" s="4">
        <v>18</v>
      </c>
      <c r="C1465" s="4">
        <v>16</v>
      </c>
      <c r="D1465" s="27">
        <v>0.88888888888888884</v>
      </c>
      <c r="E1465" s="29">
        <v>0.46965523168484469</v>
      </c>
      <c r="F1465" s="5" t="s">
        <v>7942</v>
      </c>
      <c r="G1465" s="2" t="e">
        <f>VLOOKUP(A1465,'All E3 ligases'!$A$2:$C$378,3,FALSE)</f>
        <v>#N/A</v>
      </c>
      <c r="H1465" s="2" t="e">
        <f>VLOOKUP(A1465,'All Phosphatases'!$A$2:$C$39,1,FALSE)</f>
        <v>#N/A</v>
      </c>
    </row>
    <row r="1466" spans="1:8" ht="15" customHeight="1" x14ac:dyDescent="0.25">
      <c r="A1466" s="26" t="s">
        <v>2184</v>
      </c>
      <c r="B1466" s="4">
        <v>18</v>
      </c>
      <c r="C1466" s="4">
        <v>16</v>
      </c>
      <c r="D1466" s="27">
        <v>0.88888888888888884</v>
      </c>
      <c r="E1466" s="29">
        <v>0.46965523168484469</v>
      </c>
      <c r="F1466" s="5" t="s">
        <v>2185</v>
      </c>
      <c r="G1466" s="2" t="e">
        <f>VLOOKUP(A1466,'All E3 ligases'!$A$2:$C$378,3,FALSE)</f>
        <v>#N/A</v>
      </c>
      <c r="H1466" s="2" t="e">
        <f>VLOOKUP(A1466,'All Phosphatases'!$A$2:$C$39,1,FALSE)</f>
        <v>#N/A</v>
      </c>
    </row>
    <row r="1467" spans="1:8" ht="15" customHeight="1" x14ac:dyDescent="0.25">
      <c r="A1467" s="26" t="s">
        <v>3467</v>
      </c>
      <c r="B1467" s="4">
        <v>18</v>
      </c>
      <c r="C1467" s="4">
        <v>16</v>
      </c>
      <c r="D1467" s="27">
        <v>0.88888888888888884</v>
      </c>
      <c r="E1467" s="29">
        <v>0.46965523168484469</v>
      </c>
      <c r="F1467" s="5" t="s">
        <v>3468</v>
      </c>
      <c r="G1467" s="2" t="e">
        <f>VLOOKUP(A1467,'All E3 ligases'!$A$2:$C$378,3,FALSE)</f>
        <v>#N/A</v>
      </c>
      <c r="H1467" s="2" t="e">
        <f>VLOOKUP(A1467,'All Phosphatases'!$A$2:$C$39,1,FALSE)</f>
        <v>#N/A</v>
      </c>
    </row>
    <row r="1468" spans="1:8" ht="15" customHeight="1" x14ac:dyDescent="0.25">
      <c r="A1468" s="26" t="s">
        <v>4529</v>
      </c>
      <c r="B1468" s="4">
        <v>18</v>
      </c>
      <c r="C1468" s="4">
        <v>16</v>
      </c>
      <c r="D1468" s="27">
        <v>0.88888888888888884</v>
      </c>
      <c r="E1468" s="29">
        <v>0.46965523168484469</v>
      </c>
      <c r="F1468" s="5" t="s">
        <v>4530</v>
      </c>
      <c r="G1468" s="2" t="e">
        <f>VLOOKUP(A1468,'All E3 ligases'!$A$2:$C$378,3,FALSE)</f>
        <v>#N/A</v>
      </c>
      <c r="H1468" s="2" t="e">
        <f>VLOOKUP(A1468,'All Phosphatases'!$A$2:$C$39,1,FALSE)</f>
        <v>#N/A</v>
      </c>
    </row>
    <row r="1469" spans="1:8" ht="15" customHeight="1" x14ac:dyDescent="0.25">
      <c r="A1469" s="26" t="s">
        <v>7109</v>
      </c>
      <c r="B1469" s="4">
        <v>18</v>
      </c>
      <c r="C1469" s="4">
        <v>16</v>
      </c>
      <c r="D1469" s="27">
        <v>0.88888888888888884</v>
      </c>
      <c r="E1469" s="29">
        <v>0.46965523168484469</v>
      </c>
      <c r="F1469" s="5" t="s">
        <v>7110</v>
      </c>
      <c r="G1469" s="2" t="e">
        <f>VLOOKUP(A1469,'All E3 ligases'!$A$2:$C$378,3,FALSE)</f>
        <v>#N/A</v>
      </c>
      <c r="H1469" s="2" t="e">
        <f>VLOOKUP(A1469,'All Phosphatases'!$A$2:$C$39,1,FALSE)</f>
        <v>#N/A</v>
      </c>
    </row>
    <row r="1470" spans="1:8" ht="15" customHeight="1" x14ac:dyDescent="0.25">
      <c r="A1470" s="26" t="s">
        <v>171</v>
      </c>
      <c r="B1470" s="4">
        <v>9</v>
      </c>
      <c r="C1470" s="4">
        <v>8</v>
      </c>
      <c r="D1470" s="27">
        <v>0.88888888888888884</v>
      </c>
      <c r="E1470" s="29">
        <v>0.52696855877884319</v>
      </c>
      <c r="F1470" s="5" t="s">
        <v>8544</v>
      </c>
      <c r="G1470" s="2" t="e">
        <f>VLOOKUP(A1470,'All E3 ligases'!$A$2:$C$378,3,FALSE)</f>
        <v>#N/A</v>
      </c>
      <c r="H1470" s="2" t="e">
        <f>VLOOKUP(A1470,'All Phosphatases'!$A$2:$C$39,1,FALSE)</f>
        <v>#N/A</v>
      </c>
    </row>
    <row r="1471" spans="1:8" ht="15" customHeight="1" x14ac:dyDescent="0.25">
      <c r="A1471" s="26" t="s">
        <v>201</v>
      </c>
      <c r="B1471" s="4">
        <v>9</v>
      </c>
      <c r="C1471" s="4">
        <v>8</v>
      </c>
      <c r="D1471" s="27">
        <v>0.88888888888888884</v>
      </c>
      <c r="E1471" s="29">
        <v>0.52696855877884319</v>
      </c>
      <c r="F1471" s="5" t="s">
        <v>8545</v>
      </c>
      <c r="G1471" s="2" t="e">
        <f>VLOOKUP(A1471,'All E3 ligases'!$A$2:$C$378,3,FALSE)</f>
        <v>#N/A</v>
      </c>
      <c r="H1471" s="2" t="e">
        <f>VLOOKUP(A1471,'All Phosphatases'!$A$2:$C$39,1,FALSE)</f>
        <v>#N/A</v>
      </c>
    </row>
    <row r="1472" spans="1:8" ht="15" customHeight="1" x14ac:dyDescent="0.25">
      <c r="A1472" s="26" t="s">
        <v>554</v>
      </c>
      <c r="B1472" s="4">
        <v>9</v>
      </c>
      <c r="C1472" s="4">
        <v>8</v>
      </c>
      <c r="D1472" s="27">
        <v>0.88888888888888884</v>
      </c>
      <c r="E1472" s="29">
        <v>0.52696855877884319</v>
      </c>
      <c r="F1472" s="5" t="s">
        <v>555</v>
      </c>
      <c r="G1472" s="2" t="e">
        <f>VLOOKUP(A1472,'All E3 ligases'!$A$2:$C$378,3,FALSE)</f>
        <v>#N/A</v>
      </c>
      <c r="H1472" s="2" t="e">
        <f>VLOOKUP(A1472,'All Phosphatases'!$A$2:$C$39,1,FALSE)</f>
        <v>#N/A</v>
      </c>
    </row>
    <row r="1473" spans="1:8" ht="15" customHeight="1" x14ac:dyDescent="0.25">
      <c r="A1473" s="26" t="s">
        <v>1240</v>
      </c>
      <c r="B1473" s="4">
        <v>9</v>
      </c>
      <c r="C1473" s="4">
        <v>8</v>
      </c>
      <c r="D1473" s="27">
        <v>0.88888888888888884</v>
      </c>
      <c r="E1473" s="29">
        <v>0.52696855877884319</v>
      </c>
      <c r="F1473" s="5" t="s">
        <v>1241</v>
      </c>
      <c r="G1473" s="2" t="e">
        <f>VLOOKUP(A1473,'All E3 ligases'!$A$2:$C$378,3,FALSE)</f>
        <v>#N/A</v>
      </c>
      <c r="H1473" s="2" t="e">
        <f>VLOOKUP(A1473,'All Phosphatases'!$A$2:$C$39,1,FALSE)</f>
        <v>#N/A</v>
      </c>
    </row>
    <row r="1474" spans="1:8" ht="15" customHeight="1" x14ac:dyDescent="0.25">
      <c r="A1474" s="26" t="s">
        <v>1877</v>
      </c>
      <c r="B1474" s="4">
        <v>9</v>
      </c>
      <c r="C1474" s="4">
        <v>8</v>
      </c>
      <c r="D1474" s="27">
        <v>0.88888888888888884</v>
      </c>
      <c r="E1474" s="29">
        <v>0.52696855877884319</v>
      </c>
      <c r="F1474" s="5" t="s">
        <v>8546</v>
      </c>
      <c r="G1474" s="2" t="e">
        <f>VLOOKUP(A1474,'All E3 ligases'!$A$2:$C$378,3,FALSE)</f>
        <v>#N/A</v>
      </c>
      <c r="H1474" s="2" t="e">
        <f>VLOOKUP(A1474,'All Phosphatases'!$A$2:$C$39,1,FALSE)</f>
        <v>#N/A</v>
      </c>
    </row>
    <row r="1475" spans="1:8" ht="15" customHeight="1" x14ac:dyDescent="0.25">
      <c r="A1475" s="26" t="s">
        <v>1981</v>
      </c>
      <c r="B1475" s="4">
        <v>9</v>
      </c>
      <c r="C1475" s="4">
        <v>8</v>
      </c>
      <c r="D1475" s="27">
        <v>0.88888888888888884</v>
      </c>
      <c r="E1475" s="29">
        <v>0.52696855877884319</v>
      </c>
      <c r="F1475" s="5" t="s">
        <v>1982</v>
      </c>
      <c r="G1475" s="2" t="e">
        <f>VLOOKUP(A1475,'All E3 ligases'!$A$2:$C$378,3,FALSE)</f>
        <v>#N/A</v>
      </c>
      <c r="H1475" s="2" t="e">
        <f>VLOOKUP(A1475,'All Phosphatases'!$A$2:$C$39,1,FALSE)</f>
        <v>#N/A</v>
      </c>
    </row>
    <row r="1476" spans="1:8" ht="15" customHeight="1" x14ac:dyDescent="0.25">
      <c r="A1476" s="26" t="s">
        <v>2163</v>
      </c>
      <c r="B1476" s="4">
        <v>9</v>
      </c>
      <c r="C1476" s="4">
        <v>8</v>
      </c>
      <c r="D1476" s="27">
        <v>0.88888888888888884</v>
      </c>
      <c r="E1476" s="29">
        <v>0.52696855877884319</v>
      </c>
      <c r="F1476" s="5" t="s">
        <v>7605</v>
      </c>
      <c r="G1476" s="2" t="e">
        <f>VLOOKUP(A1476,'All E3 ligases'!$A$2:$C$378,3,FALSE)</f>
        <v>#N/A</v>
      </c>
      <c r="H1476" s="2" t="e">
        <f>VLOOKUP(A1476,'All Phosphatases'!$A$2:$C$39,1,FALSE)</f>
        <v>#N/A</v>
      </c>
    </row>
    <row r="1477" spans="1:8" ht="15" customHeight="1" x14ac:dyDescent="0.25">
      <c r="A1477" s="26" t="s">
        <v>2190</v>
      </c>
      <c r="B1477" s="4">
        <v>9</v>
      </c>
      <c r="C1477" s="4">
        <v>8</v>
      </c>
      <c r="D1477" s="27">
        <v>0.88888888888888884</v>
      </c>
      <c r="E1477" s="29">
        <v>0.52696855877884319</v>
      </c>
      <c r="F1477" s="5" t="s">
        <v>2191</v>
      </c>
      <c r="G1477" s="2" t="e">
        <f>VLOOKUP(A1477,'All E3 ligases'!$A$2:$C$378,3,FALSE)</f>
        <v>#N/A</v>
      </c>
      <c r="H1477" s="2" t="e">
        <f>VLOOKUP(A1477,'All Phosphatases'!$A$2:$C$39,1,FALSE)</f>
        <v>#N/A</v>
      </c>
    </row>
    <row r="1478" spans="1:8" ht="15" customHeight="1" x14ac:dyDescent="0.25">
      <c r="A1478" s="26" t="s">
        <v>2405</v>
      </c>
      <c r="B1478" s="4">
        <v>9</v>
      </c>
      <c r="C1478" s="4">
        <v>8</v>
      </c>
      <c r="D1478" s="27">
        <v>0.88888888888888884</v>
      </c>
      <c r="E1478" s="29">
        <v>0.52696855877884319</v>
      </c>
      <c r="F1478" s="5" t="s">
        <v>2406</v>
      </c>
      <c r="G1478" s="2" t="e">
        <f>VLOOKUP(A1478,'All E3 ligases'!$A$2:$C$378,3,FALSE)</f>
        <v>#N/A</v>
      </c>
      <c r="H1478" s="2" t="e">
        <f>VLOOKUP(A1478,'All Phosphatases'!$A$2:$C$39,1,FALSE)</f>
        <v>#N/A</v>
      </c>
    </row>
    <row r="1479" spans="1:8" ht="15" customHeight="1" x14ac:dyDescent="0.25">
      <c r="A1479" s="26" t="s">
        <v>2444</v>
      </c>
      <c r="B1479" s="4">
        <v>9</v>
      </c>
      <c r="C1479" s="4">
        <v>8</v>
      </c>
      <c r="D1479" s="27">
        <v>0.88888888888888884</v>
      </c>
      <c r="E1479" s="29">
        <v>0.52696855877884319</v>
      </c>
      <c r="F1479" s="5" t="s">
        <v>8547</v>
      </c>
      <c r="G1479" s="2" t="e">
        <f>VLOOKUP(A1479,'All E3 ligases'!$A$2:$C$378,3,FALSE)</f>
        <v>#N/A</v>
      </c>
      <c r="H1479" s="2" t="e">
        <f>VLOOKUP(A1479,'All Phosphatases'!$A$2:$C$39,1,FALSE)</f>
        <v>#N/A</v>
      </c>
    </row>
    <row r="1480" spans="1:8" ht="15" customHeight="1" x14ac:dyDescent="0.25">
      <c r="A1480" s="26" t="s">
        <v>2656</v>
      </c>
      <c r="B1480" s="4">
        <v>9</v>
      </c>
      <c r="C1480" s="4">
        <v>8</v>
      </c>
      <c r="D1480" s="27">
        <v>0.88888888888888884</v>
      </c>
      <c r="E1480" s="29">
        <v>0.52696855877884319</v>
      </c>
      <c r="F1480" s="5" t="s">
        <v>8548</v>
      </c>
      <c r="G1480" s="2" t="e">
        <f>VLOOKUP(A1480,'All E3 ligases'!$A$2:$C$378,3,FALSE)</f>
        <v>#N/A</v>
      </c>
      <c r="H1480" s="2" t="e">
        <f>VLOOKUP(A1480,'All Phosphatases'!$A$2:$C$39,1,FALSE)</f>
        <v>#N/A</v>
      </c>
    </row>
    <row r="1481" spans="1:8" ht="15" customHeight="1" x14ac:dyDescent="0.25">
      <c r="A1481" s="26" t="s">
        <v>2670</v>
      </c>
      <c r="B1481" s="4">
        <v>9</v>
      </c>
      <c r="C1481" s="4">
        <v>8</v>
      </c>
      <c r="D1481" s="27">
        <v>0.88888888888888884</v>
      </c>
      <c r="E1481" s="29">
        <v>0.52696855877884319</v>
      </c>
      <c r="F1481" s="5" t="s">
        <v>2671</v>
      </c>
      <c r="G1481" s="2" t="e">
        <f>VLOOKUP(A1481,'All E3 ligases'!$A$2:$C$378,3,FALSE)</f>
        <v>#N/A</v>
      </c>
      <c r="H1481" s="2" t="e">
        <f>VLOOKUP(A1481,'All Phosphatases'!$A$2:$C$39,1,FALSE)</f>
        <v>#N/A</v>
      </c>
    </row>
    <row r="1482" spans="1:8" ht="15" customHeight="1" x14ac:dyDescent="0.25">
      <c r="A1482" s="26" t="s">
        <v>2724</v>
      </c>
      <c r="B1482" s="4">
        <v>9</v>
      </c>
      <c r="C1482" s="4">
        <v>8</v>
      </c>
      <c r="D1482" s="27">
        <v>0.88888888888888884</v>
      </c>
      <c r="E1482" s="29">
        <v>0.52696855877884319</v>
      </c>
      <c r="F1482" s="5" t="s">
        <v>43</v>
      </c>
      <c r="G1482" s="2" t="e">
        <f>VLOOKUP(A1482,'All E3 ligases'!$A$2:$C$378,3,FALSE)</f>
        <v>#N/A</v>
      </c>
      <c r="H1482" s="2" t="e">
        <f>VLOOKUP(A1482,'All Phosphatases'!$A$2:$C$39,1,FALSE)</f>
        <v>#N/A</v>
      </c>
    </row>
    <row r="1483" spans="1:8" ht="15" customHeight="1" x14ac:dyDescent="0.25">
      <c r="A1483" s="26" t="s">
        <v>3308</v>
      </c>
      <c r="B1483" s="4">
        <v>9</v>
      </c>
      <c r="C1483" s="4">
        <v>8</v>
      </c>
      <c r="D1483" s="27">
        <v>0.88888888888888884</v>
      </c>
      <c r="E1483" s="29">
        <v>0.52696855877884319</v>
      </c>
      <c r="F1483" s="5" t="s">
        <v>8549</v>
      </c>
      <c r="G1483" s="2" t="e">
        <f>VLOOKUP(A1483,'All E3 ligases'!$A$2:$C$378,3,FALSE)</f>
        <v>#N/A</v>
      </c>
      <c r="H1483" s="2" t="e">
        <f>VLOOKUP(A1483,'All Phosphatases'!$A$2:$C$39,1,FALSE)</f>
        <v>#N/A</v>
      </c>
    </row>
    <row r="1484" spans="1:8" ht="15" customHeight="1" x14ac:dyDescent="0.25">
      <c r="A1484" s="26" t="s">
        <v>3931</v>
      </c>
      <c r="B1484" s="4">
        <v>9</v>
      </c>
      <c r="C1484" s="4">
        <v>8</v>
      </c>
      <c r="D1484" s="27">
        <v>0.88888888888888884</v>
      </c>
      <c r="E1484" s="29">
        <v>0.52696855877884319</v>
      </c>
      <c r="F1484" s="5" t="s">
        <v>3932</v>
      </c>
      <c r="G1484" s="2" t="e">
        <f>VLOOKUP(A1484,'All E3 ligases'!$A$2:$C$378,3,FALSE)</f>
        <v>#N/A</v>
      </c>
      <c r="H1484" s="2" t="e">
        <f>VLOOKUP(A1484,'All Phosphatases'!$A$2:$C$39,1,FALSE)</f>
        <v>#N/A</v>
      </c>
    </row>
    <row r="1485" spans="1:8" ht="15" customHeight="1" x14ac:dyDescent="0.25">
      <c r="A1485" s="26" t="s">
        <v>4017</v>
      </c>
      <c r="B1485" s="4">
        <v>9</v>
      </c>
      <c r="C1485" s="4">
        <v>8</v>
      </c>
      <c r="D1485" s="27">
        <v>0.88888888888888884</v>
      </c>
      <c r="E1485" s="29">
        <v>0.52696855877884319</v>
      </c>
      <c r="F1485" s="5" t="s">
        <v>4018</v>
      </c>
      <c r="G1485" s="2" t="e">
        <f>VLOOKUP(A1485,'All E3 ligases'!$A$2:$C$378,3,FALSE)</f>
        <v>#N/A</v>
      </c>
      <c r="H1485" s="2" t="e">
        <f>VLOOKUP(A1485,'All Phosphatases'!$A$2:$C$39,1,FALSE)</f>
        <v>#N/A</v>
      </c>
    </row>
    <row r="1486" spans="1:8" ht="15" customHeight="1" x14ac:dyDescent="0.25">
      <c r="A1486" s="26" t="s">
        <v>4267</v>
      </c>
      <c r="B1486" s="4">
        <v>9</v>
      </c>
      <c r="C1486" s="4">
        <v>8</v>
      </c>
      <c r="D1486" s="27">
        <v>0.88888888888888884</v>
      </c>
      <c r="E1486" s="29">
        <v>0.52696855877884319</v>
      </c>
      <c r="F1486" s="5" t="s">
        <v>4268</v>
      </c>
      <c r="G1486" s="2" t="e">
        <f>VLOOKUP(A1486,'All E3 ligases'!$A$2:$C$378,3,FALSE)</f>
        <v>#N/A</v>
      </c>
      <c r="H1486" s="2" t="e">
        <f>VLOOKUP(A1486,'All Phosphatases'!$A$2:$C$39,1,FALSE)</f>
        <v>#N/A</v>
      </c>
    </row>
    <row r="1487" spans="1:8" ht="15" customHeight="1" x14ac:dyDescent="0.25">
      <c r="A1487" s="26" t="s">
        <v>4500</v>
      </c>
      <c r="B1487" s="4">
        <v>9</v>
      </c>
      <c r="C1487" s="4">
        <v>8</v>
      </c>
      <c r="D1487" s="27">
        <v>0.88888888888888884</v>
      </c>
      <c r="E1487" s="29">
        <v>0.52696855877884319</v>
      </c>
      <c r="F1487" s="5" t="s">
        <v>4501</v>
      </c>
      <c r="G1487" s="2" t="e">
        <f>VLOOKUP(A1487,'All E3 ligases'!$A$2:$C$378,3,FALSE)</f>
        <v>#N/A</v>
      </c>
      <c r="H1487" s="2" t="e">
        <f>VLOOKUP(A1487,'All Phosphatases'!$A$2:$C$39,1,FALSE)</f>
        <v>#N/A</v>
      </c>
    </row>
    <row r="1488" spans="1:8" ht="15" customHeight="1" x14ac:dyDescent="0.25">
      <c r="A1488" s="26" t="s">
        <v>4684</v>
      </c>
      <c r="B1488" s="4">
        <v>9</v>
      </c>
      <c r="C1488" s="4">
        <v>8</v>
      </c>
      <c r="D1488" s="27">
        <v>0.88888888888888884</v>
      </c>
      <c r="E1488" s="29">
        <v>0.52696855877884319</v>
      </c>
      <c r="F1488" s="5" t="s">
        <v>4685</v>
      </c>
      <c r="G1488" s="2" t="e">
        <f>VLOOKUP(A1488,'All E3 ligases'!$A$2:$C$378,3,FALSE)</f>
        <v>#N/A</v>
      </c>
      <c r="H1488" s="2" t="e">
        <f>VLOOKUP(A1488,'All Phosphatases'!$A$2:$C$39,1,FALSE)</f>
        <v>#N/A</v>
      </c>
    </row>
    <row r="1489" spans="1:8" ht="15" customHeight="1" x14ac:dyDescent="0.25">
      <c r="A1489" s="26" t="s">
        <v>4817</v>
      </c>
      <c r="B1489" s="4">
        <v>9</v>
      </c>
      <c r="C1489" s="4">
        <v>8</v>
      </c>
      <c r="D1489" s="27">
        <v>0.88888888888888884</v>
      </c>
      <c r="E1489" s="29">
        <v>0.52696855877884319</v>
      </c>
      <c r="F1489" s="5" t="s">
        <v>4818</v>
      </c>
      <c r="G1489" s="2" t="e">
        <f>VLOOKUP(A1489,'All E3 ligases'!$A$2:$C$378,3,FALSE)</f>
        <v>#N/A</v>
      </c>
      <c r="H1489" s="2" t="e">
        <f>VLOOKUP(A1489,'All Phosphatases'!$A$2:$C$39,1,FALSE)</f>
        <v>#N/A</v>
      </c>
    </row>
    <row r="1490" spans="1:8" ht="15" customHeight="1" x14ac:dyDescent="0.25">
      <c r="A1490" s="26" t="s">
        <v>5038</v>
      </c>
      <c r="B1490" s="4">
        <v>9</v>
      </c>
      <c r="C1490" s="4">
        <v>8</v>
      </c>
      <c r="D1490" s="27">
        <v>0.88888888888888884</v>
      </c>
      <c r="E1490" s="29">
        <v>0.52696855877884319</v>
      </c>
      <c r="F1490" s="5" t="s">
        <v>7606</v>
      </c>
      <c r="G1490" s="2" t="e">
        <f>VLOOKUP(A1490,'All E3 ligases'!$A$2:$C$378,3,FALSE)</f>
        <v>#N/A</v>
      </c>
      <c r="H1490" s="2" t="e">
        <f>VLOOKUP(A1490,'All Phosphatases'!$A$2:$C$39,1,FALSE)</f>
        <v>#N/A</v>
      </c>
    </row>
    <row r="1491" spans="1:8" ht="15" customHeight="1" x14ac:dyDescent="0.25">
      <c r="A1491" s="26" t="s">
        <v>5275</v>
      </c>
      <c r="B1491" s="4">
        <v>9</v>
      </c>
      <c r="C1491" s="4">
        <v>8</v>
      </c>
      <c r="D1491" s="27">
        <v>0.88888888888888884</v>
      </c>
      <c r="E1491" s="29">
        <v>0.52696855877884319</v>
      </c>
      <c r="F1491" s="5" t="s">
        <v>5276</v>
      </c>
      <c r="G1491" s="2" t="e">
        <f>VLOOKUP(A1491,'All E3 ligases'!$A$2:$C$378,3,FALSE)</f>
        <v>#N/A</v>
      </c>
      <c r="H1491" s="2" t="e">
        <f>VLOOKUP(A1491,'All Phosphatases'!$A$2:$C$39,1,FALSE)</f>
        <v>#N/A</v>
      </c>
    </row>
    <row r="1492" spans="1:8" ht="15" customHeight="1" x14ac:dyDescent="0.25">
      <c r="A1492" s="26" t="s">
        <v>5450</v>
      </c>
      <c r="B1492" s="4">
        <v>9</v>
      </c>
      <c r="C1492" s="4">
        <v>8</v>
      </c>
      <c r="D1492" s="27">
        <v>0.88888888888888884</v>
      </c>
      <c r="E1492" s="29">
        <v>0.52696855877884319</v>
      </c>
      <c r="F1492" s="5" t="s">
        <v>5451</v>
      </c>
      <c r="G1492" s="2" t="e">
        <f>VLOOKUP(A1492,'All E3 ligases'!$A$2:$C$378,3,FALSE)</f>
        <v>#N/A</v>
      </c>
      <c r="H1492" s="2" t="e">
        <f>VLOOKUP(A1492,'All Phosphatases'!$A$2:$C$39,1,FALSE)</f>
        <v>#N/A</v>
      </c>
    </row>
    <row r="1493" spans="1:8" ht="15" customHeight="1" x14ac:dyDescent="0.25">
      <c r="A1493" s="26" t="s">
        <v>5750</v>
      </c>
      <c r="B1493" s="4">
        <v>9</v>
      </c>
      <c r="C1493" s="4">
        <v>8</v>
      </c>
      <c r="D1493" s="27">
        <v>0.88888888888888884</v>
      </c>
      <c r="E1493" s="29">
        <v>0.52696855877884319</v>
      </c>
      <c r="F1493" s="5" t="s">
        <v>8027</v>
      </c>
      <c r="G1493" s="2" t="e">
        <f>VLOOKUP(A1493,'All E3 ligases'!$A$2:$C$378,3,FALSE)</f>
        <v>#N/A</v>
      </c>
      <c r="H1493" s="2" t="e">
        <f>VLOOKUP(A1493,'All Phosphatases'!$A$2:$C$39,1,FALSE)</f>
        <v>#N/A</v>
      </c>
    </row>
    <row r="1494" spans="1:8" ht="15" customHeight="1" x14ac:dyDescent="0.25">
      <c r="A1494" s="26" t="s">
        <v>5790</v>
      </c>
      <c r="B1494" s="4">
        <v>9</v>
      </c>
      <c r="C1494" s="4">
        <v>8</v>
      </c>
      <c r="D1494" s="27">
        <v>0.88888888888888884</v>
      </c>
      <c r="E1494" s="29">
        <v>0.52696855877884319</v>
      </c>
      <c r="F1494" s="5" t="s">
        <v>5791</v>
      </c>
      <c r="G1494" s="2" t="e">
        <f>VLOOKUP(A1494,'All E3 ligases'!$A$2:$C$378,3,FALSE)</f>
        <v>#N/A</v>
      </c>
      <c r="H1494" s="2" t="e">
        <f>VLOOKUP(A1494,'All Phosphatases'!$A$2:$C$39,1,FALSE)</f>
        <v>#N/A</v>
      </c>
    </row>
    <row r="1495" spans="1:8" ht="15" customHeight="1" x14ac:dyDescent="0.25">
      <c r="A1495" s="26" t="s">
        <v>6732</v>
      </c>
      <c r="B1495" s="4">
        <v>9</v>
      </c>
      <c r="C1495" s="4">
        <v>8</v>
      </c>
      <c r="D1495" s="27">
        <v>0.88888888888888884</v>
      </c>
      <c r="E1495" s="29">
        <v>0.52696855877884319</v>
      </c>
      <c r="F1495" s="5" t="s">
        <v>6733</v>
      </c>
      <c r="G1495" s="2" t="e">
        <f>VLOOKUP(A1495,'All E3 ligases'!$A$2:$C$378,3,FALSE)</f>
        <v>#N/A</v>
      </c>
      <c r="H1495" s="2" t="e">
        <f>VLOOKUP(A1495,'All Phosphatases'!$A$2:$C$39,1,FALSE)</f>
        <v>#N/A</v>
      </c>
    </row>
    <row r="1496" spans="1:8" ht="15" customHeight="1" x14ac:dyDescent="0.25">
      <c r="A1496" s="26" t="s">
        <v>6795</v>
      </c>
      <c r="B1496" s="4">
        <v>9</v>
      </c>
      <c r="C1496" s="4">
        <v>8</v>
      </c>
      <c r="D1496" s="27">
        <v>0.88888888888888884</v>
      </c>
      <c r="E1496" s="29">
        <v>0.52696855877884319</v>
      </c>
      <c r="F1496" s="5" t="s">
        <v>7801</v>
      </c>
      <c r="G1496" s="2" t="e">
        <f>VLOOKUP(A1496,'All E3 ligases'!$A$2:$C$378,3,FALSE)</f>
        <v>#N/A</v>
      </c>
      <c r="H1496" s="2" t="e">
        <f>VLOOKUP(A1496,'All Phosphatases'!$A$2:$C$39,1,FALSE)</f>
        <v>#N/A</v>
      </c>
    </row>
    <row r="1497" spans="1:8" ht="15" customHeight="1" x14ac:dyDescent="0.25">
      <c r="A1497" s="26" t="s">
        <v>7057</v>
      </c>
      <c r="B1497" s="4">
        <v>9</v>
      </c>
      <c r="C1497" s="4">
        <v>8</v>
      </c>
      <c r="D1497" s="27">
        <v>0.88888888888888884</v>
      </c>
      <c r="E1497" s="29">
        <v>0.52696855877884319</v>
      </c>
      <c r="F1497" s="5" t="s">
        <v>7058</v>
      </c>
      <c r="G1497" s="2" t="e">
        <f>VLOOKUP(A1497,'All E3 ligases'!$A$2:$C$378,3,FALSE)</f>
        <v>#N/A</v>
      </c>
      <c r="H1497" s="2" t="e">
        <f>VLOOKUP(A1497,'All Phosphatases'!$A$2:$C$39,1,FALSE)</f>
        <v>#N/A</v>
      </c>
    </row>
    <row r="1498" spans="1:8" ht="15" customHeight="1" x14ac:dyDescent="0.25">
      <c r="A1498" s="26" t="s">
        <v>690</v>
      </c>
      <c r="B1498" s="4">
        <v>28</v>
      </c>
      <c r="C1498" s="4">
        <v>25</v>
      </c>
      <c r="D1498" s="27">
        <v>0.8928571428571429</v>
      </c>
      <c r="E1498" s="29">
        <v>0.43796540468968925</v>
      </c>
      <c r="F1498" s="5" t="s">
        <v>8318</v>
      </c>
      <c r="G1498" s="2" t="e">
        <f>VLOOKUP(A1498,'All E3 ligases'!$A$2:$C$378,3,FALSE)</f>
        <v>#N/A</v>
      </c>
      <c r="H1498" s="2" t="e">
        <f>VLOOKUP(A1498,'All Phosphatases'!$A$2:$C$39,1,FALSE)</f>
        <v>#N/A</v>
      </c>
    </row>
    <row r="1499" spans="1:8" ht="15" customHeight="1" x14ac:dyDescent="0.25">
      <c r="A1499" s="26" t="s">
        <v>1809</v>
      </c>
      <c r="B1499" s="4">
        <v>28</v>
      </c>
      <c r="C1499" s="4">
        <v>25</v>
      </c>
      <c r="D1499" s="27">
        <v>0.8928571428571429</v>
      </c>
      <c r="E1499" s="29">
        <v>0.43796540468968925</v>
      </c>
      <c r="F1499" s="5" t="s">
        <v>1810</v>
      </c>
      <c r="G1499" s="2" t="e">
        <f>VLOOKUP(A1499,'All E3 ligases'!$A$2:$C$378,3,FALSE)</f>
        <v>#N/A</v>
      </c>
      <c r="H1499" s="2" t="e">
        <f>VLOOKUP(A1499,'All Phosphatases'!$A$2:$C$39,1,FALSE)</f>
        <v>#N/A</v>
      </c>
    </row>
    <row r="1500" spans="1:8" ht="15" customHeight="1" x14ac:dyDescent="0.25">
      <c r="A1500" s="26" t="s">
        <v>4290</v>
      </c>
      <c r="B1500" s="4">
        <v>28</v>
      </c>
      <c r="C1500" s="4">
        <v>25</v>
      </c>
      <c r="D1500" s="27">
        <v>0.8928571428571429</v>
      </c>
      <c r="E1500" s="29">
        <v>0.43796540468968925</v>
      </c>
      <c r="F1500" s="5" t="s">
        <v>8319</v>
      </c>
      <c r="G1500" s="2" t="e">
        <f>VLOOKUP(A1500,'All E3 ligases'!$A$2:$C$378,3,FALSE)</f>
        <v>#N/A</v>
      </c>
      <c r="H1500" s="2" t="e">
        <f>VLOOKUP(A1500,'All Phosphatases'!$A$2:$C$39,1,FALSE)</f>
        <v>#N/A</v>
      </c>
    </row>
    <row r="1501" spans="1:8" ht="15" customHeight="1" x14ac:dyDescent="0.25">
      <c r="A1501" s="26" t="s">
        <v>2370</v>
      </c>
      <c r="B1501" s="4">
        <v>19</v>
      </c>
      <c r="C1501" s="4">
        <v>17</v>
      </c>
      <c r="D1501" s="27">
        <v>0.89473684210526316</v>
      </c>
      <c r="E1501" s="29">
        <v>0.47264398399063823</v>
      </c>
      <c r="F1501" s="5" t="s">
        <v>2371</v>
      </c>
      <c r="G1501" s="2" t="e">
        <f>VLOOKUP(A1501,'All E3 ligases'!$A$2:$C$378,3,FALSE)</f>
        <v>#N/A</v>
      </c>
      <c r="H1501" s="2" t="e">
        <f>VLOOKUP(A1501,'All Phosphatases'!$A$2:$C$39,1,FALSE)</f>
        <v>#N/A</v>
      </c>
    </row>
    <row r="1502" spans="1:8" ht="15" customHeight="1" x14ac:dyDescent="0.25">
      <c r="A1502" s="26" t="s">
        <v>4401</v>
      </c>
      <c r="B1502" s="4">
        <v>19</v>
      </c>
      <c r="C1502" s="4">
        <v>17</v>
      </c>
      <c r="D1502" s="27">
        <v>0.89473684210526316</v>
      </c>
      <c r="E1502" s="29">
        <v>0.47264398399063823</v>
      </c>
      <c r="F1502" s="5" t="s">
        <v>4402</v>
      </c>
      <c r="G1502" s="2" t="e">
        <f>VLOOKUP(A1502,'All E3 ligases'!$A$2:$C$378,3,FALSE)</f>
        <v>#N/A</v>
      </c>
      <c r="H1502" s="2" t="e">
        <f>VLOOKUP(A1502,'All Phosphatases'!$A$2:$C$39,1,FALSE)</f>
        <v>#N/A</v>
      </c>
    </row>
    <row r="1503" spans="1:8" ht="15" customHeight="1" x14ac:dyDescent="0.25">
      <c r="A1503" s="26" t="s">
        <v>4533</v>
      </c>
      <c r="B1503" s="4">
        <v>19</v>
      </c>
      <c r="C1503" s="4">
        <v>17</v>
      </c>
      <c r="D1503" s="27">
        <v>0.89473684210526316</v>
      </c>
      <c r="E1503" s="29">
        <v>0.47264398399063823</v>
      </c>
      <c r="F1503" s="5" t="s">
        <v>7943</v>
      </c>
      <c r="G1503" s="2" t="e">
        <f>VLOOKUP(A1503,'All E3 ligases'!$A$2:$C$378,3,FALSE)</f>
        <v>#N/A</v>
      </c>
      <c r="H1503" s="2" t="e">
        <f>VLOOKUP(A1503,'All Phosphatases'!$A$2:$C$39,1,FALSE)</f>
        <v>#N/A</v>
      </c>
    </row>
    <row r="1504" spans="1:8" ht="15" customHeight="1" x14ac:dyDescent="0.25">
      <c r="A1504" s="26" t="s">
        <v>260</v>
      </c>
      <c r="B1504" s="4">
        <v>48</v>
      </c>
      <c r="C1504" s="4">
        <v>43</v>
      </c>
      <c r="D1504" s="27">
        <v>0.89583333333333337</v>
      </c>
      <c r="E1504" s="29">
        <v>0.3956853514995739</v>
      </c>
      <c r="F1504" s="5" t="s">
        <v>261</v>
      </c>
      <c r="G1504" s="2" t="e">
        <f>VLOOKUP(A1504,'All E3 ligases'!$A$2:$C$378,3,FALSE)</f>
        <v>#N/A</v>
      </c>
      <c r="H1504" s="2" t="e">
        <f>VLOOKUP(A1504,'All Phosphatases'!$A$2:$C$39,1,FALSE)</f>
        <v>#N/A</v>
      </c>
    </row>
    <row r="1505" spans="1:8" ht="15" customHeight="1" x14ac:dyDescent="0.25">
      <c r="A1505" s="26" t="s">
        <v>1687</v>
      </c>
      <c r="B1505" s="4">
        <v>29</v>
      </c>
      <c r="C1505" s="4">
        <v>26</v>
      </c>
      <c r="D1505" s="27">
        <v>0.89655172413793105</v>
      </c>
      <c r="E1505" s="29">
        <v>0.44080888243141436</v>
      </c>
      <c r="F1505" s="5" t="s">
        <v>1688</v>
      </c>
      <c r="G1505" s="2" t="e">
        <f>VLOOKUP(A1505,'All E3 ligases'!$A$2:$C$378,3,FALSE)</f>
        <v>#N/A</v>
      </c>
      <c r="H1505" s="2" t="e">
        <f>VLOOKUP(A1505,'All Phosphatases'!$A$2:$C$39,1,FALSE)</f>
        <v>#N/A</v>
      </c>
    </row>
    <row r="1506" spans="1:8" ht="15" customHeight="1" x14ac:dyDescent="0.25">
      <c r="A1506" s="26" t="s">
        <v>7071</v>
      </c>
      <c r="B1506" s="4">
        <v>29</v>
      </c>
      <c r="C1506" s="4">
        <v>26</v>
      </c>
      <c r="D1506" s="27">
        <v>0.89655172413793105</v>
      </c>
      <c r="E1506" s="29">
        <v>0.44080888243141436</v>
      </c>
      <c r="F1506" s="5" t="s">
        <v>7072</v>
      </c>
      <c r="G1506" s="2" t="e">
        <f>VLOOKUP(A1506,'All E3 ligases'!$A$2:$C$378,3,FALSE)</f>
        <v>#N/A</v>
      </c>
      <c r="H1506" s="2" t="e">
        <f>VLOOKUP(A1506,'All Phosphatases'!$A$2:$C$39,1,FALSE)</f>
        <v>#N/A</v>
      </c>
    </row>
    <row r="1507" spans="1:8" ht="15" customHeight="1" x14ac:dyDescent="0.25">
      <c r="A1507" s="26" t="s">
        <v>2300</v>
      </c>
      <c r="B1507" s="4">
        <v>20</v>
      </c>
      <c r="C1507" s="4">
        <v>18</v>
      </c>
      <c r="D1507" s="27">
        <v>0.9</v>
      </c>
      <c r="E1507" s="29">
        <v>0.47545293935871696</v>
      </c>
      <c r="F1507" s="5" t="s">
        <v>2301</v>
      </c>
      <c r="G1507" s="2" t="e">
        <f>VLOOKUP(A1507,'All E3 ligases'!$A$2:$C$378,3,FALSE)</f>
        <v>#N/A</v>
      </c>
      <c r="H1507" s="2" t="e">
        <f>VLOOKUP(A1507,'All Phosphatases'!$A$2:$C$39,1,FALSE)</f>
        <v>#N/A</v>
      </c>
    </row>
    <row r="1508" spans="1:8" ht="15" customHeight="1" x14ac:dyDescent="0.25">
      <c r="A1508" s="26" t="s">
        <v>6364</v>
      </c>
      <c r="B1508" s="4">
        <v>20</v>
      </c>
      <c r="C1508" s="4">
        <v>18</v>
      </c>
      <c r="D1508" s="27">
        <v>0.9</v>
      </c>
      <c r="E1508" s="29">
        <v>0.47545293935871696</v>
      </c>
      <c r="F1508" s="5" t="s">
        <v>6365</v>
      </c>
      <c r="G1508" s="2" t="e">
        <f>VLOOKUP(A1508,'All E3 ligases'!$A$2:$C$378,3,FALSE)</f>
        <v>#N/A</v>
      </c>
      <c r="H1508" s="2" t="e">
        <f>VLOOKUP(A1508,'All Phosphatases'!$A$2:$C$39,1,FALSE)</f>
        <v>#N/A</v>
      </c>
    </row>
    <row r="1509" spans="1:8" ht="15" customHeight="1" x14ac:dyDescent="0.25">
      <c r="A1509" s="26" t="s">
        <v>248</v>
      </c>
      <c r="B1509" s="4">
        <v>10</v>
      </c>
      <c r="C1509" s="4">
        <v>9</v>
      </c>
      <c r="D1509" s="27">
        <v>0.9</v>
      </c>
      <c r="E1509" s="29">
        <v>0.52846468991464013</v>
      </c>
      <c r="F1509" s="5" t="s">
        <v>249</v>
      </c>
      <c r="G1509" s="2" t="e">
        <f>VLOOKUP(A1509,'All E3 ligases'!$A$2:$C$378,3,FALSE)</f>
        <v>#N/A</v>
      </c>
      <c r="H1509" s="2" t="e">
        <f>VLOOKUP(A1509,'All Phosphatases'!$A$2:$C$39,1,FALSE)</f>
        <v>#N/A</v>
      </c>
    </row>
    <row r="1510" spans="1:8" ht="15" customHeight="1" x14ac:dyDescent="0.25">
      <c r="A1510" s="26" t="s">
        <v>403</v>
      </c>
      <c r="B1510" s="4">
        <v>10</v>
      </c>
      <c r="C1510" s="4">
        <v>9</v>
      </c>
      <c r="D1510" s="27">
        <v>0.9</v>
      </c>
      <c r="E1510" s="29">
        <v>0.52846468991464013</v>
      </c>
      <c r="F1510" s="5" t="s">
        <v>404</v>
      </c>
      <c r="G1510" s="2" t="e">
        <f>VLOOKUP(A1510,'All E3 ligases'!$A$2:$C$378,3,FALSE)</f>
        <v>#N/A</v>
      </c>
      <c r="H1510" s="2" t="e">
        <f>VLOOKUP(A1510,'All Phosphatases'!$A$2:$C$39,1,FALSE)</f>
        <v>#N/A</v>
      </c>
    </row>
    <row r="1511" spans="1:8" ht="15" customHeight="1" x14ac:dyDescent="0.25">
      <c r="A1511" s="26" t="s">
        <v>524</v>
      </c>
      <c r="B1511" s="4">
        <v>10</v>
      </c>
      <c r="C1511" s="4">
        <v>9</v>
      </c>
      <c r="D1511" s="27">
        <v>0.9</v>
      </c>
      <c r="E1511" s="29">
        <v>0.52846468991464013</v>
      </c>
      <c r="F1511" s="5" t="s">
        <v>7802</v>
      </c>
      <c r="G1511" s="2" t="e">
        <f>VLOOKUP(A1511,'All E3 ligases'!$A$2:$C$378,3,FALSE)</f>
        <v>#N/A</v>
      </c>
      <c r="H1511" s="2" t="e">
        <f>VLOOKUP(A1511,'All Phosphatases'!$A$2:$C$39,1,FALSE)</f>
        <v>#N/A</v>
      </c>
    </row>
    <row r="1512" spans="1:8" ht="15" customHeight="1" x14ac:dyDescent="0.25">
      <c r="A1512" s="26" t="s">
        <v>552</v>
      </c>
      <c r="B1512" s="4">
        <v>10</v>
      </c>
      <c r="C1512" s="4">
        <v>9</v>
      </c>
      <c r="D1512" s="27">
        <v>0.9</v>
      </c>
      <c r="E1512" s="29">
        <v>0.52846468991464013</v>
      </c>
      <c r="F1512" s="5" t="s">
        <v>553</v>
      </c>
      <c r="G1512" s="2" t="e">
        <f>VLOOKUP(A1512,'All E3 ligases'!$A$2:$C$378,3,FALSE)</f>
        <v>#N/A</v>
      </c>
      <c r="H1512" s="2" t="e">
        <f>VLOOKUP(A1512,'All Phosphatases'!$A$2:$C$39,1,FALSE)</f>
        <v>#N/A</v>
      </c>
    </row>
    <row r="1513" spans="1:8" ht="15" customHeight="1" x14ac:dyDescent="0.25">
      <c r="A1513" s="26" t="s">
        <v>644</v>
      </c>
      <c r="B1513" s="4">
        <v>10</v>
      </c>
      <c r="C1513" s="4">
        <v>9</v>
      </c>
      <c r="D1513" s="27">
        <v>0.9</v>
      </c>
      <c r="E1513" s="29">
        <v>0.52846468991464013</v>
      </c>
      <c r="F1513" s="5" t="s">
        <v>7330</v>
      </c>
      <c r="G1513" s="2" t="e">
        <f>VLOOKUP(A1513,'All E3 ligases'!$A$2:$C$378,3,FALSE)</f>
        <v>#N/A</v>
      </c>
      <c r="H1513" s="2" t="e">
        <f>VLOOKUP(A1513,'All Phosphatases'!$A$2:$C$39,1,FALSE)</f>
        <v>#N/A</v>
      </c>
    </row>
    <row r="1514" spans="1:8" ht="15" customHeight="1" x14ac:dyDescent="0.25">
      <c r="A1514" s="26" t="s">
        <v>1499</v>
      </c>
      <c r="B1514" s="4">
        <v>10</v>
      </c>
      <c r="C1514" s="4">
        <v>9</v>
      </c>
      <c r="D1514" s="27">
        <v>0.9</v>
      </c>
      <c r="E1514" s="29">
        <v>0.52846468991464013</v>
      </c>
      <c r="F1514" s="5" t="s">
        <v>7331</v>
      </c>
      <c r="G1514" s="2" t="e">
        <f>VLOOKUP(A1514,'All E3 ligases'!$A$2:$C$378,3,FALSE)</f>
        <v>#N/A</v>
      </c>
      <c r="H1514" s="2" t="e">
        <f>VLOOKUP(A1514,'All Phosphatases'!$A$2:$C$39,1,FALSE)</f>
        <v>#N/A</v>
      </c>
    </row>
    <row r="1515" spans="1:8" ht="15" customHeight="1" x14ac:dyDescent="0.25">
      <c r="A1515" s="26" t="s">
        <v>2691</v>
      </c>
      <c r="B1515" s="4">
        <v>10</v>
      </c>
      <c r="C1515" s="4">
        <v>9</v>
      </c>
      <c r="D1515" s="27">
        <v>0.9</v>
      </c>
      <c r="E1515" s="29">
        <v>0.52846468991464013</v>
      </c>
      <c r="F1515" s="5" t="s">
        <v>7332</v>
      </c>
      <c r="G1515" s="2" t="e">
        <f>VLOOKUP(A1515,'All E3 ligases'!$A$2:$C$378,3,FALSE)</f>
        <v>#N/A</v>
      </c>
      <c r="H1515" s="2" t="e">
        <f>VLOOKUP(A1515,'All Phosphatases'!$A$2:$C$39,1,FALSE)</f>
        <v>#N/A</v>
      </c>
    </row>
    <row r="1516" spans="1:8" ht="15" customHeight="1" x14ac:dyDescent="0.25">
      <c r="A1516" s="26" t="s">
        <v>2992</v>
      </c>
      <c r="B1516" s="4">
        <v>10</v>
      </c>
      <c r="C1516" s="4">
        <v>9</v>
      </c>
      <c r="D1516" s="27">
        <v>0.9</v>
      </c>
      <c r="E1516" s="29">
        <v>0.52846468991464013</v>
      </c>
      <c r="F1516" s="5" t="s">
        <v>2993</v>
      </c>
      <c r="G1516" s="2" t="e">
        <f>VLOOKUP(A1516,'All E3 ligases'!$A$2:$C$378,3,FALSE)</f>
        <v>#N/A</v>
      </c>
      <c r="H1516" s="2" t="e">
        <f>VLOOKUP(A1516,'All Phosphatases'!$A$2:$C$39,1,FALSE)</f>
        <v>#N/A</v>
      </c>
    </row>
    <row r="1517" spans="1:8" ht="15" customHeight="1" x14ac:dyDescent="0.25">
      <c r="A1517" s="26" t="s">
        <v>3202</v>
      </c>
      <c r="B1517" s="4">
        <v>10</v>
      </c>
      <c r="C1517" s="4">
        <v>9</v>
      </c>
      <c r="D1517" s="27">
        <v>0.9</v>
      </c>
      <c r="E1517" s="29">
        <v>0.52846468991464013</v>
      </c>
      <c r="F1517" s="5" t="s">
        <v>3203</v>
      </c>
      <c r="G1517" s="2" t="e">
        <f>VLOOKUP(A1517,'All E3 ligases'!$A$2:$C$378,3,FALSE)</f>
        <v>#N/A</v>
      </c>
      <c r="H1517" s="2" t="e">
        <f>VLOOKUP(A1517,'All Phosphatases'!$A$2:$C$39,1,FALSE)</f>
        <v>#N/A</v>
      </c>
    </row>
    <row r="1518" spans="1:8" ht="15" customHeight="1" x14ac:dyDescent="0.25">
      <c r="A1518" s="26" t="s">
        <v>3282</v>
      </c>
      <c r="B1518" s="4">
        <v>10</v>
      </c>
      <c r="C1518" s="4">
        <v>9</v>
      </c>
      <c r="D1518" s="27">
        <v>0.9</v>
      </c>
      <c r="E1518" s="29">
        <v>0.52846468991464013</v>
      </c>
      <c r="F1518" s="5" t="s">
        <v>43</v>
      </c>
      <c r="G1518" s="2" t="e">
        <f>VLOOKUP(A1518,'All E3 ligases'!$A$2:$C$378,3,FALSE)</f>
        <v>#N/A</v>
      </c>
      <c r="H1518" s="2" t="e">
        <f>VLOOKUP(A1518,'All Phosphatases'!$A$2:$C$39,1,FALSE)</f>
        <v>#N/A</v>
      </c>
    </row>
    <row r="1519" spans="1:8" ht="15" customHeight="1" x14ac:dyDescent="0.25">
      <c r="A1519" s="26" t="s">
        <v>3360</v>
      </c>
      <c r="B1519" s="4">
        <v>10</v>
      </c>
      <c r="C1519" s="4">
        <v>9</v>
      </c>
      <c r="D1519" s="27">
        <v>0.9</v>
      </c>
      <c r="E1519" s="29">
        <v>0.52846468991464013</v>
      </c>
      <c r="F1519" s="5" t="s">
        <v>7953</v>
      </c>
      <c r="G1519" s="2" t="e">
        <f>VLOOKUP(A1519,'All E3 ligases'!$A$2:$C$378,3,FALSE)</f>
        <v>#N/A</v>
      </c>
      <c r="H1519" s="2" t="e">
        <f>VLOOKUP(A1519,'All Phosphatases'!$A$2:$C$39,1,FALSE)</f>
        <v>#N/A</v>
      </c>
    </row>
    <row r="1520" spans="1:8" ht="15" customHeight="1" x14ac:dyDescent="0.25">
      <c r="A1520" s="26" t="s">
        <v>3401</v>
      </c>
      <c r="B1520" s="4">
        <v>10</v>
      </c>
      <c r="C1520" s="4">
        <v>9</v>
      </c>
      <c r="D1520" s="27">
        <v>0.9</v>
      </c>
      <c r="E1520" s="29">
        <v>0.52846468991464013</v>
      </c>
      <c r="F1520" s="5" t="s">
        <v>3402</v>
      </c>
      <c r="G1520" s="2" t="e">
        <f>VLOOKUP(A1520,'All E3 ligases'!$A$2:$C$378,3,FALSE)</f>
        <v>#N/A</v>
      </c>
      <c r="H1520" s="2" t="e">
        <f>VLOOKUP(A1520,'All Phosphatases'!$A$2:$C$39,1,FALSE)</f>
        <v>#N/A</v>
      </c>
    </row>
    <row r="1521" spans="1:8" ht="15" customHeight="1" x14ac:dyDescent="0.25">
      <c r="A1521" s="26" t="s">
        <v>3430</v>
      </c>
      <c r="B1521" s="4">
        <v>10</v>
      </c>
      <c r="C1521" s="4">
        <v>9</v>
      </c>
      <c r="D1521" s="27">
        <v>0.9</v>
      </c>
      <c r="E1521" s="29">
        <v>0.52846468991464013</v>
      </c>
      <c r="F1521" s="5" t="s">
        <v>7607</v>
      </c>
      <c r="G1521" s="2" t="e">
        <f>VLOOKUP(A1521,'All E3 ligases'!$A$2:$C$378,3,FALSE)</f>
        <v>#N/A</v>
      </c>
      <c r="H1521" s="2" t="e">
        <f>VLOOKUP(A1521,'All Phosphatases'!$A$2:$C$39,1,FALSE)</f>
        <v>#N/A</v>
      </c>
    </row>
    <row r="1522" spans="1:8" ht="15" customHeight="1" x14ac:dyDescent="0.25">
      <c r="A1522" s="26" t="s">
        <v>3553</v>
      </c>
      <c r="B1522" s="4">
        <v>10</v>
      </c>
      <c r="C1522" s="4">
        <v>9</v>
      </c>
      <c r="D1522" s="27">
        <v>0.9</v>
      </c>
      <c r="E1522" s="29">
        <v>0.52846468991464013</v>
      </c>
      <c r="F1522" s="5" t="s">
        <v>8550</v>
      </c>
      <c r="G1522" s="2" t="e">
        <f>VLOOKUP(A1522,'All E3 ligases'!$A$2:$C$378,3,FALSE)</f>
        <v>#N/A</v>
      </c>
      <c r="H1522" s="2" t="e">
        <f>VLOOKUP(A1522,'All Phosphatases'!$A$2:$C$39,1,FALSE)</f>
        <v>#N/A</v>
      </c>
    </row>
    <row r="1523" spans="1:8" ht="15" customHeight="1" x14ac:dyDescent="0.25">
      <c r="A1523" s="26" t="s">
        <v>3700</v>
      </c>
      <c r="B1523" s="4">
        <v>10</v>
      </c>
      <c r="C1523" s="4">
        <v>9</v>
      </c>
      <c r="D1523" s="27">
        <v>0.9</v>
      </c>
      <c r="E1523" s="29">
        <v>0.52846468991464013</v>
      </c>
      <c r="F1523" s="5" t="s">
        <v>3701</v>
      </c>
      <c r="G1523" s="2" t="e">
        <f>VLOOKUP(A1523,'All E3 ligases'!$A$2:$C$378,3,FALSE)</f>
        <v>#N/A</v>
      </c>
      <c r="H1523" s="2" t="e">
        <f>VLOOKUP(A1523,'All Phosphatases'!$A$2:$C$39,1,FALSE)</f>
        <v>#N/A</v>
      </c>
    </row>
    <row r="1524" spans="1:8" ht="15" customHeight="1" x14ac:dyDescent="0.25">
      <c r="A1524" s="26" t="s">
        <v>3925</v>
      </c>
      <c r="B1524" s="4">
        <v>10</v>
      </c>
      <c r="C1524" s="4">
        <v>9</v>
      </c>
      <c r="D1524" s="27">
        <v>0.9</v>
      </c>
      <c r="E1524" s="29">
        <v>0.52846468991464013</v>
      </c>
      <c r="F1524" s="5" t="s">
        <v>3926</v>
      </c>
      <c r="G1524" s="2" t="e">
        <f>VLOOKUP(A1524,'All E3 ligases'!$A$2:$C$378,3,FALSE)</f>
        <v>#N/A</v>
      </c>
      <c r="H1524" s="2" t="e">
        <f>VLOOKUP(A1524,'All Phosphatases'!$A$2:$C$39,1,FALSE)</f>
        <v>#N/A</v>
      </c>
    </row>
    <row r="1525" spans="1:8" ht="15" customHeight="1" x14ac:dyDescent="0.25">
      <c r="A1525" s="26" t="s">
        <v>4129</v>
      </c>
      <c r="B1525" s="4">
        <v>10</v>
      </c>
      <c r="C1525" s="4">
        <v>9</v>
      </c>
      <c r="D1525" s="27">
        <v>0.9</v>
      </c>
      <c r="E1525" s="29">
        <v>0.52846468991464013</v>
      </c>
      <c r="F1525" s="5" t="s">
        <v>8551</v>
      </c>
      <c r="G1525" s="2" t="e">
        <f>VLOOKUP(A1525,'All E3 ligases'!$A$2:$C$378,3,FALSE)</f>
        <v>#N/A</v>
      </c>
      <c r="H1525" s="2" t="e">
        <f>VLOOKUP(A1525,'All Phosphatases'!$A$2:$C$39,1,FALSE)</f>
        <v>#N/A</v>
      </c>
    </row>
    <row r="1526" spans="1:8" ht="15" customHeight="1" x14ac:dyDescent="0.25">
      <c r="A1526" s="26" t="s">
        <v>4641</v>
      </c>
      <c r="B1526" s="4">
        <v>10</v>
      </c>
      <c r="C1526" s="4">
        <v>9</v>
      </c>
      <c r="D1526" s="27">
        <v>0.9</v>
      </c>
      <c r="E1526" s="29">
        <v>0.52846468991464013</v>
      </c>
      <c r="F1526" s="5" t="s">
        <v>4642</v>
      </c>
      <c r="G1526" s="2" t="e">
        <f>VLOOKUP(A1526,'All E3 ligases'!$A$2:$C$378,3,FALSE)</f>
        <v>#N/A</v>
      </c>
      <c r="H1526" s="2" t="e">
        <f>VLOOKUP(A1526,'All Phosphatases'!$A$2:$C$39,1,FALSE)</f>
        <v>#N/A</v>
      </c>
    </row>
    <row r="1527" spans="1:8" ht="15" customHeight="1" x14ac:dyDescent="0.25">
      <c r="A1527" s="26" t="s">
        <v>4720</v>
      </c>
      <c r="B1527" s="4">
        <v>10</v>
      </c>
      <c r="C1527" s="4">
        <v>9</v>
      </c>
      <c r="D1527" s="27">
        <v>0.9</v>
      </c>
      <c r="E1527" s="29">
        <v>0.52846468991464013</v>
      </c>
      <c r="F1527" s="5" t="s">
        <v>8552</v>
      </c>
      <c r="G1527" s="2" t="e">
        <f>VLOOKUP(A1527,'All E3 ligases'!$A$2:$C$378,3,FALSE)</f>
        <v>#N/A</v>
      </c>
      <c r="H1527" s="2" t="e">
        <f>VLOOKUP(A1527,'All Phosphatases'!$A$2:$C$39,1,FALSE)</f>
        <v>#N/A</v>
      </c>
    </row>
    <row r="1528" spans="1:8" ht="15" customHeight="1" x14ac:dyDescent="0.25">
      <c r="A1528" s="26" t="s">
        <v>4739</v>
      </c>
      <c r="B1528" s="4">
        <v>10</v>
      </c>
      <c r="C1528" s="4">
        <v>9</v>
      </c>
      <c r="D1528" s="27">
        <v>0.9</v>
      </c>
      <c r="E1528" s="29">
        <v>0.52846468991464013</v>
      </c>
      <c r="F1528" s="5" t="s">
        <v>7608</v>
      </c>
      <c r="G1528" s="2" t="e">
        <f>VLOOKUP(A1528,'All E3 ligases'!$A$2:$C$378,3,FALSE)</f>
        <v>#N/A</v>
      </c>
      <c r="H1528" s="2" t="e">
        <f>VLOOKUP(A1528,'All Phosphatases'!$A$2:$C$39,1,FALSE)</f>
        <v>#N/A</v>
      </c>
    </row>
    <row r="1529" spans="1:8" ht="15" customHeight="1" x14ac:dyDescent="0.25">
      <c r="A1529" s="26" t="s">
        <v>5112</v>
      </c>
      <c r="B1529" s="4">
        <v>10</v>
      </c>
      <c r="C1529" s="4">
        <v>9</v>
      </c>
      <c r="D1529" s="27">
        <v>0.9</v>
      </c>
      <c r="E1529" s="29">
        <v>0.52846468991464013</v>
      </c>
      <c r="F1529" s="5" t="s">
        <v>5113</v>
      </c>
      <c r="G1529" s="2" t="e">
        <f>VLOOKUP(A1529,'All E3 ligases'!$A$2:$C$378,3,FALSE)</f>
        <v>#N/A</v>
      </c>
      <c r="H1529" s="2" t="e">
        <f>VLOOKUP(A1529,'All Phosphatases'!$A$2:$C$39,1,FALSE)</f>
        <v>#N/A</v>
      </c>
    </row>
    <row r="1530" spans="1:8" ht="15" customHeight="1" x14ac:dyDescent="0.25">
      <c r="A1530" s="26" t="s">
        <v>5144</v>
      </c>
      <c r="B1530" s="4">
        <v>10</v>
      </c>
      <c r="C1530" s="4">
        <v>9</v>
      </c>
      <c r="D1530" s="27">
        <v>0.9</v>
      </c>
      <c r="E1530" s="29">
        <v>0.52846468991464013</v>
      </c>
      <c r="F1530" s="5" t="s">
        <v>8553</v>
      </c>
      <c r="G1530" s="2" t="e">
        <f>VLOOKUP(A1530,'All E3 ligases'!$A$2:$C$378,3,FALSE)</f>
        <v>#N/A</v>
      </c>
      <c r="H1530" s="2" t="e">
        <f>VLOOKUP(A1530,'All Phosphatases'!$A$2:$C$39,1,FALSE)</f>
        <v>#N/A</v>
      </c>
    </row>
    <row r="1531" spans="1:8" ht="15" customHeight="1" x14ac:dyDescent="0.25">
      <c r="A1531" s="26" t="s">
        <v>5389</v>
      </c>
      <c r="B1531" s="4">
        <v>10</v>
      </c>
      <c r="C1531" s="4">
        <v>9</v>
      </c>
      <c r="D1531" s="27">
        <v>0.9</v>
      </c>
      <c r="E1531" s="29">
        <v>0.52846468991464013</v>
      </c>
      <c r="F1531" s="5" t="s">
        <v>5390</v>
      </c>
      <c r="G1531" s="2" t="e">
        <f>VLOOKUP(A1531,'All E3 ligases'!$A$2:$C$378,3,FALSE)</f>
        <v>#N/A</v>
      </c>
      <c r="H1531" s="2" t="e">
        <f>VLOOKUP(A1531,'All Phosphatases'!$A$2:$C$39,1,FALSE)</f>
        <v>#N/A</v>
      </c>
    </row>
    <row r="1532" spans="1:8" ht="15" customHeight="1" x14ac:dyDescent="0.25">
      <c r="A1532" s="26" t="s">
        <v>5653</v>
      </c>
      <c r="B1532" s="4">
        <v>10</v>
      </c>
      <c r="C1532" s="4">
        <v>9</v>
      </c>
      <c r="D1532" s="27">
        <v>0.9</v>
      </c>
      <c r="E1532" s="29">
        <v>0.52846468991464013</v>
      </c>
      <c r="F1532" s="5" t="s">
        <v>7871</v>
      </c>
      <c r="G1532" s="2" t="e">
        <f>VLOOKUP(A1532,'All E3 ligases'!$A$2:$C$378,3,FALSE)</f>
        <v>#N/A</v>
      </c>
      <c r="H1532" s="2" t="e">
        <f>VLOOKUP(A1532,'All Phosphatases'!$A$2:$C$39,1,FALSE)</f>
        <v>#N/A</v>
      </c>
    </row>
    <row r="1533" spans="1:8" ht="15" customHeight="1" x14ac:dyDescent="0.25">
      <c r="A1533" s="26" t="s">
        <v>6106</v>
      </c>
      <c r="B1533" s="4">
        <v>10</v>
      </c>
      <c r="C1533" s="4">
        <v>9</v>
      </c>
      <c r="D1533" s="27">
        <v>0.9</v>
      </c>
      <c r="E1533" s="29">
        <v>0.52846468991464013</v>
      </c>
      <c r="F1533" s="5" t="s">
        <v>6107</v>
      </c>
      <c r="G1533" s="2" t="e">
        <f>VLOOKUP(A1533,'All E3 ligases'!$A$2:$C$378,3,FALSE)</f>
        <v>#N/A</v>
      </c>
      <c r="H1533" s="2" t="e">
        <f>VLOOKUP(A1533,'All Phosphatases'!$A$2:$C$39,1,FALSE)</f>
        <v>#N/A</v>
      </c>
    </row>
    <row r="1534" spans="1:8" ht="15" customHeight="1" x14ac:dyDescent="0.25">
      <c r="A1534" s="26" t="s">
        <v>6529</v>
      </c>
      <c r="B1534" s="4">
        <v>10</v>
      </c>
      <c r="C1534" s="4">
        <v>9</v>
      </c>
      <c r="D1534" s="27">
        <v>0.9</v>
      </c>
      <c r="E1534" s="29">
        <v>0.52846468991464013</v>
      </c>
      <c r="F1534" s="5" t="s">
        <v>6530</v>
      </c>
      <c r="G1534" s="2" t="e">
        <f>VLOOKUP(A1534,'All E3 ligases'!$A$2:$C$378,3,FALSE)</f>
        <v>#N/A</v>
      </c>
      <c r="H1534" s="2" t="e">
        <f>VLOOKUP(A1534,'All Phosphatases'!$A$2:$C$39,1,FALSE)</f>
        <v>#N/A</v>
      </c>
    </row>
    <row r="1535" spans="1:8" ht="15" customHeight="1" x14ac:dyDescent="0.25">
      <c r="A1535" s="26" t="s">
        <v>1045</v>
      </c>
      <c r="B1535" s="4">
        <v>41</v>
      </c>
      <c r="C1535" s="4">
        <v>37</v>
      </c>
      <c r="D1535" s="27">
        <v>0.90243902439024393</v>
      </c>
      <c r="E1535" s="29">
        <v>0.42221230562536549</v>
      </c>
      <c r="F1535" s="5" t="s">
        <v>1046</v>
      </c>
      <c r="G1535" s="2" t="e">
        <f>VLOOKUP(A1535,'All E3 ligases'!$A$2:$C$378,3,FALSE)</f>
        <v>#N/A</v>
      </c>
      <c r="H1535" s="2" t="e">
        <f>VLOOKUP(A1535,'All Phosphatases'!$A$2:$C$39,1,FALSE)</f>
        <v>#N/A</v>
      </c>
    </row>
    <row r="1536" spans="1:8" ht="15" customHeight="1" x14ac:dyDescent="0.25">
      <c r="A1536" s="26" t="s">
        <v>1914</v>
      </c>
      <c r="B1536" s="4">
        <v>41</v>
      </c>
      <c r="C1536" s="4">
        <v>37</v>
      </c>
      <c r="D1536" s="27">
        <v>0.90243902439024393</v>
      </c>
      <c r="E1536" s="29">
        <v>0.42221230562536549</v>
      </c>
      <c r="F1536" s="5" t="s">
        <v>8303</v>
      </c>
      <c r="G1536" s="2" t="e">
        <f>VLOOKUP(A1536,'All E3 ligases'!$A$2:$C$378,3,FALSE)</f>
        <v>#N/A</v>
      </c>
      <c r="H1536" s="2" t="e">
        <f>VLOOKUP(A1536,'All Phosphatases'!$A$2:$C$39,1,FALSE)</f>
        <v>#N/A</v>
      </c>
    </row>
    <row r="1537" spans="1:8" ht="15" customHeight="1" x14ac:dyDescent="0.25">
      <c r="A1537" s="26" t="s">
        <v>2955</v>
      </c>
      <c r="B1537" s="4">
        <v>42</v>
      </c>
      <c r="C1537" s="4">
        <v>38</v>
      </c>
      <c r="D1537" s="27">
        <v>0.90476190476190477</v>
      </c>
      <c r="E1537" s="29">
        <v>0.42459147471161651</v>
      </c>
      <c r="F1537" s="5" t="s">
        <v>2956</v>
      </c>
      <c r="G1537" s="2" t="e">
        <f>VLOOKUP(A1537,'All E3 ligases'!$A$2:$C$378,3,FALSE)</f>
        <v>#N/A</v>
      </c>
      <c r="H1537" s="2" t="e">
        <f>VLOOKUP(A1537,'All Phosphatases'!$A$2:$C$39,1,FALSE)</f>
        <v>#N/A</v>
      </c>
    </row>
    <row r="1538" spans="1:8" ht="15" customHeight="1" x14ac:dyDescent="0.25">
      <c r="A1538" s="26" t="s">
        <v>563</v>
      </c>
      <c r="B1538" s="4">
        <v>21</v>
      </c>
      <c r="C1538" s="4">
        <v>19</v>
      </c>
      <c r="D1538" s="27">
        <v>0.90476190476190477</v>
      </c>
      <c r="E1538" s="29">
        <v>0.47810314509765822</v>
      </c>
      <c r="F1538" s="5" t="s">
        <v>564</v>
      </c>
      <c r="G1538" s="2" t="e">
        <f>VLOOKUP(A1538,'All E3 ligases'!$A$2:$C$378,3,FALSE)</f>
        <v>#N/A</v>
      </c>
      <c r="H1538" s="2" t="e">
        <f>VLOOKUP(A1538,'All Phosphatases'!$A$2:$C$39,1,FALSE)</f>
        <v>#N/A</v>
      </c>
    </row>
    <row r="1539" spans="1:8" ht="15" customHeight="1" x14ac:dyDescent="0.25">
      <c r="A1539" s="26" t="s">
        <v>2368</v>
      </c>
      <c r="B1539" s="4">
        <v>21</v>
      </c>
      <c r="C1539" s="4">
        <v>19</v>
      </c>
      <c r="D1539" s="27">
        <v>0.90476190476190477</v>
      </c>
      <c r="E1539" s="29">
        <v>0.47810314509765822</v>
      </c>
      <c r="F1539" s="5" t="s">
        <v>2369</v>
      </c>
      <c r="G1539" s="2" t="e">
        <f>VLOOKUP(A1539,'All E3 ligases'!$A$2:$C$378,3,FALSE)</f>
        <v>#N/A</v>
      </c>
      <c r="H1539" s="2" t="e">
        <f>VLOOKUP(A1539,'All Phosphatases'!$A$2:$C$39,1,FALSE)</f>
        <v>#N/A</v>
      </c>
    </row>
    <row r="1540" spans="1:8" ht="15" customHeight="1" x14ac:dyDescent="0.25">
      <c r="A1540" s="26" t="s">
        <v>2527</v>
      </c>
      <c r="B1540" s="4">
        <v>21</v>
      </c>
      <c r="C1540" s="4">
        <v>19</v>
      </c>
      <c r="D1540" s="27">
        <v>0.90476190476190477</v>
      </c>
      <c r="E1540" s="29">
        <v>0.47810314509765822</v>
      </c>
      <c r="F1540" s="5" t="s">
        <v>8372</v>
      </c>
      <c r="G1540" s="2" t="e">
        <f>VLOOKUP(A1540,'All E3 ligases'!$A$2:$C$378,3,FALSE)</f>
        <v>#N/A</v>
      </c>
      <c r="H1540" s="2" t="e">
        <f>VLOOKUP(A1540,'All Phosphatases'!$A$2:$C$39,1,FALSE)</f>
        <v>#N/A</v>
      </c>
    </row>
    <row r="1541" spans="1:8" ht="15" customHeight="1" x14ac:dyDescent="0.25">
      <c r="A1541" s="26" t="s">
        <v>6145</v>
      </c>
      <c r="B1541" s="4">
        <v>21</v>
      </c>
      <c r="C1541" s="4">
        <v>19</v>
      </c>
      <c r="D1541" s="27">
        <v>0.90476190476190477</v>
      </c>
      <c r="E1541" s="29">
        <v>0.47810314509765822</v>
      </c>
      <c r="F1541" s="5" t="s">
        <v>6146</v>
      </c>
      <c r="G1541" s="2" t="e">
        <f>VLOOKUP(A1541,'All E3 ligases'!$A$2:$C$378,3,FALSE)</f>
        <v>#N/A</v>
      </c>
      <c r="H1541" s="2" t="e">
        <f>VLOOKUP(A1541,'All Phosphatases'!$A$2:$C$39,1,FALSE)</f>
        <v>#N/A</v>
      </c>
    </row>
    <row r="1542" spans="1:8" ht="15" customHeight="1" x14ac:dyDescent="0.25">
      <c r="A1542" s="26" t="s">
        <v>6910</v>
      </c>
      <c r="B1542" s="4">
        <v>21</v>
      </c>
      <c r="C1542" s="4">
        <v>19</v>
      </c>
      <c r="D1542" s="27">
        <v>0.90476190476190477</v>
      </c>
      <c r="E1542" s="29">
        <v>0.47810314509765822</v>
      </c>
      <c r="F1542" s="5" t="s">
        <v>6911</v>
      </c>
      <c r="G1542" s="2" t="e">
        <f>VLOOKUP(A1542,'All E3 ligases'!$A$2:$C$378,3,FALSE)</f>
        <v>#N/A</v>
      </c>
      <c r="H1542" s="2" t="e">
        <f>VLOOKUP(A1542,'All Phosphatases'!$A$2:$C$39,1,FALSE)</f>
        <v>#N/A</v>
      </c>
    </row>
    <row r="1543" spans="1:8" ht="15" customHeight="1" x14ac:dyDescent="0.25">
      <c r="A1543" s="26" t="s">
        <v>4910</v>
      </c>
      <c r="B1543" s="4">
        <v>33</v>
      </c>
      <c r="C1543" s="4">
        <v>30</v>
      </c>
      <c r="D1543" s="27">
        <v>0.90909090909090906</v>
      </c>
      <c r="E1543" s="29">
        <v>0.45109652707453252</v>
      </c>
      <c r="F1543" s="5" t="s">
        <v>8328</v>
      </c>
      <c r="G1543" s="2" t="e">
        <f>VLOOKUP(A1543,'All E3 ligases'!$A$2:$C$378,3,FALSE)</f>
        <v>#N/A</v>
      </c>
      <c r="H1543" s="2" t="e">
        <f>VLOOKUP(A1543,'All Phosphatases'!$A$2:$C$39,1,FALSE)</f>
        <v>#N/A</v>
      </c>
    </row>
    <row r="1544" spans="1:8" ht="15" customHeight="1" x14ac:dyDescent="0.25">
      <c r="A1544" s="26" t="s">
        <v>245</v>
      </c>
      <c r="B1544" s="4">
        <v>11</v>
      </c>
      <c r="C1544" s="4">
        <v>10</v>
      </c>
      <c r="D1544" s="27">
        <v>0.90909090909090906</v>
      </c>
      <c r="E1544" s="29">
        <v>0.52988569640055039</v>
      </c>
      <c r="F1544" s="5" t="s">
        <v>7954</v>
      </c>
      <c r="G1544" s="2" t="e">
        <f>VLOOKUP(A1544,'All E3 ligases'!$A$2:$C$378,3,FALSE)</f>
        <v>#N/A</v>
      </c>
      <c r="H1544" s="2" t="e">
        <f>VLOOKUP(A1544,'All Phosphatases'!$A$2:$C$39,1,FALSE)</f>
        <v>#N/A</v>
      </c>
    </row>
    <row r="1545" spans="1:8" ht="15" customHeight="1" x14ac:dyDescent="0.25">
      <c r="A1545" s="26" t="s">
        <v>308</v>
      </c>
      <c r="B1545" s="4">
        <v>11</v>
      </c>
      <c r="C1545" s="4">
        <v>10</v>
      </c>
      <c r="D1545" s="27">
        <v>0.90909090909090906</v>
      </c>
      <c r="E1545" s="29">
        <v>0.52988569640055039</v>
      </c>
      <c r="F1545" s="5" t="s">
        <v>43</v>
      </c>
      <c r="G1545" s="2" t="e">
        <f>VLOOKUP(A1545,'All E3 ligases'!$A$2:$C$378,3,FALSE)</f>
        <v>#N/A</v>
      </c>
      <c r="H1545" s="2" t="e">
        <f>VLOOKUP(A1545,'All Phosphatases'!$A$2:$C$39,1,FALSE)</f>
        <v>#N/A</v>
      </c>
    </row>
    <row r="1546" spans="1:8" ht="15" customHeight="1" x14ac:dyDescent="0.25">
      <c r="A1546" s="26" t="s">
        <v>418</v>
      </c>
      <c r="B1546" s="4">
        <v>11</v>
      </c>
      <c r="C1546" s="4">
        <v>10</v>
      </c>
      <c r="D1546" s="27">
        <v>0.90909090909090906</v>
      </c>
      <c r="E1546" s="29">
        <v>0.52988569640055039</v>
      </c>
      <c r="F1546" s="5" t="s">
        <v>419</v>
      </c>
      <c r="G1546" s="2" t="e">
        <f>VLOOKUP(A1546,'All E3 ligases'!$A$2:$C$378,3,FALSE)</f>
        <v>#N/A</v>
      </c>
      <c r="H1546" s="2" t="e">
        <f>VLOOKUP(A1546,'All Phosphatases'!$A$2:$C$39,1,FALSE)</f>
        <v>#N/A</v>
      </c>
    </row>
    <row r="1547" spans="1:8" ht="15" customHeight="1" x14ac:dyDescent="0.25">
      <c r="A1547" s="26" t="s">
        <v>1156</v>
      </c>
      <c r="B1547" s="4">
        <v>11</v>
      </c>
      <c r="C1547" s="4">
        <v>10</v>
      </c>
      <c r="D1547" s="27">
        <v>0.90909090909090906</v>
      </c>
      <c r="E1547" s="29">
        <v>0.52988569640055039</v>
      </c>
      <c r="F1547" s="5" t="s">
        <v>1157</v>
      </c>
      <c r="G1547" s="2" t="e">
        <f>VLOOKUP(A1547,'All E3 ligases'!$A$2:$C$378,3,FALSE)</f>
        <v>#N/A</v>
      </c>
      <c r="H1547" s="2" t="e">
        <f>VLOOKUP(A1547,'All Phosphatases'!$A$2:$C$39,1,FALSE)</f>
        <v>#N/A</v>
      </c>
    </row>
    <row r="1548" spans="1:8" ht="15" customHeight="1" x14ac:dyDescent="0.25">
      <c r="A1548" s="26" t="s">
        <v>1547</v>
      </c>
      <c r="B1548" s="4">
        <v>11</v>
      </c>
      <c r="C1548" s="4">
        <v>10</v>
      </c>
      <c r="D1548" s="27">
        <v>0.90909090909090906</v>
      </c>
      <c r="E1548" s="29">
        <v>0.52988569640055039</v>
      </c>
      <c r="F1548" s="5" t="s">
        <v>7609</v>
      </c>
      <c r="G1548" s="2" t="e">
        <f>VLOOKUP(A1548,'All E3 ligases'!$A$2:$C$378,3,FALSE)</f>
        <v>#N/A</v>
      </c>
      <c r="H1548" s="2" t="e">
        <f>VLOOKUP(A1548,'All Phosphatases'!$A$2:$C$39,1,FALSE)</f>
        <v>#N/A</v>
      </c>
    </row>
    <row r="1549" spans="1:8" ht="15" customHeight="1" x14ac:dyDescent="0.25">
      <c r="A1549" s="26" t="s">
        <v>1665</v>
      </c>
      <c r="B1549" s="4">
        <v>11</v>
      </c>
      <c r="C1549" s="4">
        <v>10</v>
      </c>
      <c r="D1549" s="27">
        <v>0.90909090909090906</v>
      </c>
      <c r="E1549" s="29">
        <v>0.52988569640055039</v>
      </c>
      <c r="F1549" s="5" t="s">
        <v>8554</v>
      </c>
      <c r="G1549" s="2" t="e">
        <f>VLOOKUP(A1549,'All E3 ligases'!$A$2:$C$378,3,FALSE)</f>
        <v>#N/A</v>
      </c>
      <c r="H1549" s="2" t="e">
        <f>VLOOKUP(A1549,'All Phosphatases'!$A$2:$C$39,1,FALSE)</f>
        <v>#N/A</v>
      </c>
    </row>
    <row r="1550" spans="1:8" ht="15" customHeight="1" x14ac:dyDescent="0.25">
      <c r="A1550" s="26" t="s">
        <v>2098</v>
      </c>
      <c r="B1550" s="4">
        <v>11</v>
      </c>
      <c r="C1550" s="4">
        <v>10</v>
      </c>
      <c r="D1550" s="27">
        <v>0.90909090909090906</v>
      </c>
      <c r="E1550" s="29">
        <v>0.52988569640055039</v>
      </c>
      <c r="F1550" s="5" t="s">
        <v>2099</v>
      </c>
      <c r="G1550" s="2" t="e">
        <f>VLOOKUP(A1550,'All E3 ligases'!$A$2:$C$378,3,FALSE)</f>
        <v>#N/A</v>
      </c>
      <c r="H1550" s="2" t="e">
        <f>VLOOKUP(A1550,'All Phosphatases'!$A$2:$C$39,1,FALSE)</f>
        <v>#N/A</v>
      </c>
    </row>
    <row r="1551" spans="1:8" ht="15" customHeight="1" x14ac:dyDescent="0.25">
      <c r="A1551" s="26" t="s">
        <v>2151</v>
      </c>
      <c r="B1551" s="4">
        <v>11</v>
      </c>
      <c r="C1551" s="4">
        <v>10</v>
      </c>
      <c r="D1551" s="27">
        <v>0.90909090909090906</v>
      </c>
      <c r="E1551" s="29">
        <v>0.52988569640055039</v>
      </c>
      <c r="F1551" s="5" t="s">
        <v>2152</v>
      </c>
      <c r="G1551" s="2" t="e">
        <f>VLOOKUP(A1551,'All E3 ligases'!$A$2:$C$378,3,FALSE)</f>
        <v>#N/A</v>
      </c>
      <c r="H1551" s="2" t="e">
        <f>VLOOKUP(A1551,'All Phosphatases'!$A$2:$C$39,1,FALSE)</f>
        <v>#N/A</v>
      </c>
    </row>
    <row r="1552" spans="1:8" ht="15" customHeight="1" x14ac:dyDescent="0.25">
      <c r="A1552" s="26" t="s">
        <v>2170</v>
      </c>
      <c r="B1552" s="4">
        <v>11</v>
      </c>
      <c r="C1552" s="4">
        <v>10</v>
      </c>
      <c r="D1552" s="27">
        <v>0.90909090909090906</v>
      </c>
      <c r="E1552" s="29">
        <v>0.52988569640055039</v>
      </c>
      <c r="F1552" s="5" t="s">
        <v>8555</v>
      </c>
      <c r="G1552" s="2" t="e">
        <f>VLOOKUP(A1552,'All E3 ligases'!$A$2:$C$378,3,FALSE)</f>
        <v>#N/A</v>
      </c>
      <c r="H1552" s="2" t="e">
        <f>VLOOKUP(A1552,'All Phosphatases'!$A$2:$C$39,1,FALSE)</f>
        <v>#N/A</v>
      </c>
    </row>
    <row r="1553" spans="1:8" ht="15" customHeight="1" x14ac:dyDescent="0.25">
      <c r="A1553" s="26" t="s">
        <v>2252</v>
      </c>
      <c r="B1553" s="4">
        <v>11</v>
      </c>
      <c r="C1553" s="4">
        <v>10</v>
      </c>
      <c r="D1553" s="27">
        <v>0.90909090909090906</v>
      </c>
      <c r="E1553" s="29">
        <v>0.52988569640055039</v>
      </c>
      <c r="F1553" s="5" t="s">
        <v>2253</v>
      </c>
      <c r="G1553" s="2" t="e">
        <f>VLOOKUP(A1553,'All E3 ligases'!$A$2:$C$378,3,FALSE)</f>
        <v>#N/A</v>
      </c>
      <c r="H1553" s="2" t="e">
        <f>VLOOKUP(A1553,'All Phosphatases'!$A$2:$C$39,1,FALSE)</f>
        <v>#N/A</v>
      </c>
    </row>
    <row r="1554" spans="1:8" ht="15" customHeight="1" x14ac:dyDescent="0.25">
      <c r="A1554" s="26" t="s">
        <v>2564</v>
      </c>
      <c r="B1554" s="4">
        <v>11</v>
      </c>
      <c r="C1554" s="4">
        <v>10</v>
      </c>
      <c r="D1554" s="27">
        <v>0.90909090909090906</v>
      </c>
      <c r="E1554" s="29">
        <v>0.52988569640055039</v>
      </c>
      <c r="F1554" s="5" t="s">
        <v>7896</v>
      </c>
      <c r="G1554" s="2" t="e">
        <f>VLOOKUP(A1554,'All E3 ligases'!$A$2:$C$378,3,FALSE)</f>
        <v>#N/A</v>
      </c>
      <c r="H1554" s="2" t="e">
        <f>VLOOKUP(A1554,'All Phosphatases'!$A$2:$C$39,1,FALSE)</f>
        <v>#N/A</v>
      </c>
    </row>
    <row r="1555" spans="1:8" ht="15" customHeight="1" x14ac:dyDescent="0.25">
      <c r="A1555" s="26" t="s">
        <v>2600</v>
      </c>
      <c r="B1555" s="4">
        <v>11</v>
      </c>
      <c r="C1555" s="4">
        <v>10</v>
      </c>
      <c r="D1555" s="27">
        <v>0.90909090909090906</v>
      </c>
      <c r="E1555" s="29">
        <v>0.52988569640055039</v>
      </c>
      <c r="F1555" s="5" t="s">
        <v>43</v>
      </c>
      <c r="G1555" s="2" t="e">
        <f>VLOOKUP(A1555,'All E3 ligases'!$A$2:$C$378,3,FALSE)</f>
        <v>#N/A</v>
      </c>
      <c r="H1555" s="2" t="e">
        <f>VLOOKUP(A1555,'All Phosphatases'!$A$2:$C$39,1,FALSE)</f>
        <v>#N/A</v>
      </c>
    </row>
    <row r="1556" spans="1:8" ht="15" customHeight="1" x14ac:dyDescent="0.25">
      <c r="A1556" s="26" t="s">
        <v>3129</v>
      </c>
      <c r="B1556" s="4">
        <v>11</v>
      </c>
      <c r="C1556" s="4">
        <v>10</v>
      </c>
      <c r="D1556" s="27">
        <v>0.90909090909090906</v>
      </c>
      <c r="E1556" s="29">
        <v>0.52988569640055039</v>
      </c>
      <c r="F1556" s="5" t="s">
        <v>3130</v>
      </c>
      <c r="G1556" s="2" t="e">
        <f>VLOOKUP(A1556,'All E3 ligases'!$A$2:$C$378,3,FALSE)</f>
        <v>#N/A</v>
      </c>
      <c r="H1556" s="2" t="e">
        <f>VLOOKUP(A1556,'All Phosphatases'!$A$2:$C$39,1,FALSE)</f>
        <v>#N/A</v>
      </c>
    </row>
    <row r="1557" spans="1:8" ht="15" customHeight="1" x14ac:dyDescent="0.25">
      <c r="A1557" s="26" t="s">
        <v>3416</v>
      </c>
      <c r="B1557" s="4">
        <v>11</v>
      </c>
      <c r="C1557" s="4">
        <v>10</v>
      </c>
      <c r="D1557" s="27">
        <v>0.90909090909090906</v>
      </c>
      <c r="E1557" s="29">
        <v>0.52988569640055039</v>
      </c>
      <c r="F1557" s="5" t="s">
        <v>3417</v>
      </c>
      <c r="G1557" s="2" t="e">
        <f>VLOOKUP(A1557,'All E3 ligases'!$A$2:$C$378,3,FALSE)</f>
        <v>#N/A</v>
      </c>
      <c r="H1557" s="2" t="e">
        <f>VLOOKUP(A1557,'All Phosphatases'!$A$2:$C$39,1,FALSE)</f>
        <v>#N/A</v>
      </c>
    </row>
    <row r="1558" spans="1:8" ht="15" customHeight="1" x14ac:dyDescent="0.25">
      <c r="A1558" s="26" t="s">
        <v>3445</v>
      </c>
      <c r="B1558" s="4">
        <v>11</v>
      </c>
      <c r="C1558" s="4">
        <v>10</v>
      </c>
      <c r="D1558" s="27">
        <v>0.90909090909090906</v>
      </c>
      <c r="E1558" s="29">
        <v>0.52988569640055039</v>
      </c>
      <c r="F1558" s="5" t="e">
        <v>#N/A</v>
      </c>
      <c r="G1558" s="2" t="str">
        <f>VLOOKUP(A1558,'All E3 ligases'!$A$2:$C$378,3,FALSE)</f>
        <v>RING</v>
      </c>
      <c r="H1558" s="2" t="e">
        <f>VLOOKUP(A1558,'All Phosphatases'!$A$2:$C$39,1,FALSE)</f>
        <v>#N/A</v>
      </c>
    </row>
    <row r="1559" spans="1:8" ht="15" customHeight="1" x14ac:dyDescent="0.25">
      <c r="A1559" s="26" t="s">
        <v>3587</v>
      </c>
      <c r="B1559" s="4">
        <v>11</v>
      </c>
      <c r="C1559" s="4">
        <v>10</v>
      </c>
      <c r="D1559" s="27">
        <v>0.90909090909090906</v>
      </c>
      <c r="E1559" s="29">
        <v>0.52988569640055039</v>
      </c>
      <c r="F1559" s="5" t="s">
        <v>8556</v>
      </c>
      <c r="G1559" s="2" t="e">
        <f>VLOOKUP(A1559,'All E3 ligases'!$A$2:$C$378,3,FALSE)</f>
        <v>#N/A</v>
      </c>
      <c r="H1559" s="2" t="e">
        <f>VLOOKUP(A1559,'All Phosphatases'!$A$2:$C$39,1,FALSE)</f>
        <v>#N/A</v>
      </c>
    </row>
    <row r="1560" spans="1:8" ht="15" customHeight="1" x14ac:dyDescent="0.25">
      <c r="A1560" s="26" t="s">
        <v>3795</v>
      </c>
      <c r="B1560" s="4">
        <v>11</v>
      </c>
      <c r="C1560" s="4">
        <v>10</v>
      </c>
      <c r="D1560" s="27">
        <v>0.90909090909090906</v>
      </c>
      <c r="E1560" s="29">
        <v>0.52988569640055039</v>
      </c>
      <c r="F1560" s="5" t="s">
        <v>3796</v>
      </c>
      <c r="G1560" s="2" t="e">
        <f>VLOOKUP(A1560,'All E3 ligases'!$A$2:$C$378,3,FALSE)</f>
        <v>#N/A</v>
      </c>
      <c r="H1560" s="2" t="e">
        <f>VLOOKUP(A1560,'All Phosphatases'!$A$2:$C$39,1,FALSE)</f>
        <v>#N/A</v>
      </c>
    </row>
    <row r="1561" spans="1:8" ht="15" customHeight="1" x14ac:dyDescent="0.25">
      <c r="A1561" s="26" t="s">
        <v>3818</v>
      </c>
      <c r="B1561" s="4">
        <v>11</v>
      </c>
      <c r="C1561" s="4">
        <v>10</v>
      </c>
      <c r="D1561" s="27">
        <v>0.90909090909090906</v>
      </c>
      <c r="E1561" s="29">
        <v>0.52988569640055039</v>
      </c>
      <c r="F1561" s="5" t="s">
        <v>43</v>
      </c>
      <c r="G1561" s="2" t="e">
        <f>VLOOKUP(A1561,'All E3 ligases'!$A$2:$C$378,3,FALSE)</f>
        <v>#N/A</v>
      </c>
      <c r="H1561" s="2" t="e">
        <f>VLOOKUP(A1561,'All Phosphatases'!$A$2:$C$39,1,FALSE)</f>
        <v>#N/A</v>
      </c>
    </row>
    <row r="1562" spans="1:8" ht="15" customHeight="1" x14ac:dyDescent="0.25">
      <c r="A1562" s="26" t="s">
        <v>3873</v>
      </c>
      <c r="B1562" s="4">
        <v>11</v>
      </c>
      <c r="C1562" s="4">
        <v>10</v>
      </c>
      <c r="D1562" s="27">
        <v>0.90909090909090906</v>
      </c>
      <c r="E1562" s="29">
        <v>0.52988569640055039</v>
      </c>
      <c r="F1562" s="5" t="s">
        <v>3874</v>
      </c>
      <c r="G1562" s="2" t="e">
        <f>VLOOKUP(A1562,'All E3 ligases'!$A$2:$C$378,3,FALSE)</f>
        <v>#N/A</v>
      </c>
      <c r="H1562" s="2" t="e">
        <f>VLOOKUP(A1562,'All Phosphatases'!$A$2:$C$39,1,FALSE)</f>
        <v>#N/A</v>
      </c>
    </row>
    <row r="1563" spans="1:8" ht="15" customHeight="1" x14ac:dyDescent="0.25">
      <c r="A1563" s="26" t="s">
        <v>3910</v>
      </c>
      <c r="B1563" s="4">
        <v>11</v>
      </c>
      <c r="C1563" s="4">
        <v>10</v>
      </c>
      <c r="D1563" s="27">
        <v>0.90909090909090906</v>
      </c>
      <c r="E1563" s="29">
        <v>0.52988569640055039</v>
      </c>
      <c r="F1563" s="5" t="s">
        <v>3911</v>
      </c>
      <c r="G1563" s="2" t="e">
        <f>VLOOKUP(A1563,'All E3 ligases'!$A$2:$C$378,3,FALSE)</f>
        <v>#N/A</v>
      </c>
      <c r="H1563" s="2" t="e">
        <f>VLOOKUP(A1563,'All Phosphatases'!$A$2:$C$39,1,FALSE)</f>
        <v>#N/A</v>
      </c>
    </row>
    <row r="1564" spans="1:8" ht="15" customHeight="1" x14ac:dyDescent="0.25">
      <c r="A1564" s="26" t="s">
        <v>4040</v>
      </c>
      <c r="B1564" s="4">
        <v>11</v>
      </c>
      <c r="C1564" s="4">
        <v>10</v>
      </c>
      <c r="D1564" s="27">
        <v>0.90909090909090906</v>
      </c>
      <c r="E1564" s="29">
        <v>0.52988569640055039</v>
      </c>
      <c r="F1564" s="5" t="s">
        <v>7955</v>
      </c>
      <c r="G1564" s="2" t="e">
        <f>VLOOKUP(A1564,'All E3 ligases'!$A$2:$C$378,3,FALSE)</f>
        <v>#N/A</v>
      </c>
      <c r="H1564" s="2" t="e">
        <f>VLOOKUP(A1564,'All Phosphatases'!$A$2:$C$39,1,FALSE)</f>
        <v>#N/A</v>
      </c>
    </row>
    <row r="1565" spans="1:8" ht="15" customHeight="1" x14ac:dyDescent="0.25">
      <c r="A1565" s="26" t="s">
        <v>4123</v>
      </c>
      <c r="B1565" s="4">
        <v>11</v>
      </c>
      <c r="C1565" s="4">
        <v>10</v>
      </c>
      <c r="D1565" s="27">
        <v>0.90909090909090906</v>
      </c>
      <c r="E1565" s="29">
        <v>0.52988569640055039</v>
      </c>
      <c r="F1565" s="5" t="s">
        <v>4124</v>
      </c>
      <c r="G1565" s="2" t="e">
        <f>VLOOKUP(A1565,'All E3 ligases'!$A$2:$C$378,3,FALSE)</f>
        <v>#N/A</v>
      </c>
      <c r="H1565" s="2" t="e">
        <f>VLOOKUP(A1565,'All Phosphatases'!$A$2:$C$39,1,FALSE)</f>
        <v>#N/A</v>
      </c>
    </row>
    <row r="1566" spans="1:8" ht="15" customHeight="1" x14ac:dyDescent="0.25">
      <c r="A1566" s="26" t="s">
        <v>4229</v>
      </c>
      <c r="B1566" s="4">
        <v>11</v>
      </c>
      <c r="C1566" s="4">
        <v>10</v>
      </c>
      <c r="D1566" s="27">
        <v>0.90909090909090906</v>
      </c>
      <c r="E1566" s="29">
        <v>0.52988569640055039</v>
      </c>
      <c r="F1566" s="5" t="s">
        <v>4230</v>
      </c>
      <c r="G1566" s="2" t="e">
        <f>VLOOKUP(A1566,'All E3 ligases'!$A$2:$C$378,3,FALSE)</f>
        <v>#N/A</v>
      </c>
      <c r="H1566" s="2" t="e">
        <f>VLOOKUP(A1566,'All Phosphatases'!$A$2:$C$39,1,FALSE)</f>
        <v>#N/A</v>
      </c>
    </row>
    <row r="1567" spans="1:8" ht="15" customHeight="1" x14ac:dyDescent="0.25">
      <c r="A1567" s="26" t="s">
        <v>4271</v>
      </c>
      <c r="B1567" s="4">
        <v>11</v>
      </c>
      <c r="C1567" s="4">
        <v>10</v>
      </c>
      <c r="D1567" s="27">
        <v>0.90909090909090906</v>
      </c>
      <c r="E1567" s="29">
        <v>0.52988569640055039</v>
      </c>
      <c r="F1567" s="5" t="s">
        <v>4272</v>
      </c>
      <c r="G1567" s="2" t="e">
        <f>VLOOKUP(A1567,'All E3 ligases'!$A$2:$C$378,3,FALSE)</f>
        <v>#N/A</v>
      </c>
      <c r="H1567" s="2" t="e">
        <f>VLOOKUP(A1567,'All Phosphatases'!$A$2:$C$39,1,FALSE)</f>
        <v>#N/A</v>
      </c>
    </row>
    <row r="1568" spans="1:8" ht="15" customHeight="1" x14ac:dyDescent="0.25">
      <c r="A1568" s="26" t="s">
        <v>4513</v>
      </c>
      <c r="B1568" s="4">
        <v>11</v>
      </c>
      <c r="C1568" s="4">
        <v>10</v>
      </c>
      <c r="D1568" s="27">
        <v>0.90909090909090906</v>
      </c>
      <c r="E1568" s="29">
        <v>0.52988569640055039</v>
      </c>
      <c r="F1568" s="5" t="s">
        <v>4514</v>
      </c>
      <c r="G1568" s="2" t="e">
        <f>VLOOKUP(A1568,'All E3 ligases'!$A$2:$C$378,3,FALSE)</f>
        <v>#N/A</v>
      </c>
      <c r="H1568" s="2" t="e">
        <f>VLOOKUP(A1568,'All Phosphatases'!$A$2:$C$39,1,FALSE)</f>
        <v>#N/A</v>
      </c>
    </row>
    <row r="1569" spans="1:8" ht="15" customHeight="1" x14ac:dyDescent="0.25">
      <c r="A1569" s="26" t="s">
        <v>4896</v>
      </c>
      <c r="B1569" s="4">
        <v>11</v>
      </c>
      <c r="C1569" s="4">
        <v>10</v>
      </c>
      <c r="D1569" s="27">
        <v>0.90909090909090906</v>
      </c>
      <c r="E1569" s="29">
        <v>0.52988569640055039</v>
      </c>
      <c r="F1569" s="5" t="s">
        <v>7333</v>
      </c>
      <c r="G1569" s="2" t="e">
        <f>VLOOKUP(A1569,'All E3 ligases'!$A$2:$C$378,3,FALSE)</f>
        <v>#N/A</v>
      </c>
      <c r="H1569" s="2" t="e">
        <f>VLOOKUP(A1569,'All Phosphatases'!$A$2:$C$39,1,FALSE)</f>
        <v>#N/A</v>
      </c>
    </row>
    <row r="1570" spans="1:8" ht="15" customHeight="1" x14ac:dyDescent="0.25">
      <c r="A1570" s="26" t="s">
        <v>5077</v>
      </c>
      <c r="B1570" s="4">
        <v>11</v>
      </c>
      <c r="C1570" s="4">
        <v>10</v>
      </c>
      <c r="D1570" s="27">
        <v>0.90909090909090906</v>
      </c>
      <c r="E1570" s="29">
        <v>0.52988569640055039</v>
      </c>
      <c r="F1570" s="5" t="s">
        <v>5078</v>
      </c>
      <c r="G1570" s="2" t="e">
        <f>VLOOKUP(A1570,'All E3 ligases'!$A$2:$C$378,3,FALSE)</f>
        <v>#N/A</v>
      </c>
      <c r="H1570" s="2" t="e">
        <f>VLOOKUP(A1570,'All Phosphatases'!$A$2:$C$39,1,FALSE)</f>
        <v>#N/A</v>
      </c>
    </row>
    <row r="1571" spans="1:8" ht="15" customHeight="1" x14ac:dyDescent="0.25">
      <c r="A1571" s="26" t="s">
        <v>5313</v>
      </c>
      <c r="B1571" s="4">
        <v>11</v>
      </c>
      <c r="C1571" s="4">
        <v>10</v>
      </c>
      <c r="D1571" s="27">
        <v>0.90909090909090906</v>
      </c>
      <c r="E1571" s="29">
        <v>0.52988569640055039</v>
      </c>
      <c r="F1571" s="5" t="s">
        <v>5314</v>
      </c>
      <c r="G1571" s="2" t="e">
        <f>VLOOKUP(A1571,'All E3 ligases'!$A$2:$C$378,3,FALSE)</f>
        <v>#N/A</v>
      </c>
      <c r="H1571" s="2" t="e">
        <f>VLOOKUP(A1571,'All Phosphatases'!$A$2:$C$39,1,FALSE)</f>
        <v>#N/A</v>
      </c>
    </row>
    <row r="1572" spans="1:8" ht="15" customHeight="1" x14ac:dyDescent="0.25">
      <c r="A1572" s="26" t="s">
        <v>5740</v>
      </c>
      <c r="B1572" s="4">
        <v>11</v>
      </c>
      <c r="C1572" s="4">
        <v>10</v>
      </c>
      <c r="D1572" s="27">
        <v>0.90909090909090906</v>
      </c>
      <c r="E1572" s="29">
        <v>0.52988569640055039</v>
      </c>
      <c r="F1572" s="5" t="s">
        <v>5741</v>
      </c>
      <c r="G1572" s="2" t="e">
        <f>VLOOKUP(A1572,'All E3 ligases'!$A$2:$C$378,3,FALSE)</f>
        <v>#N/A</v>
      </c>
      <c r="H1572" s="2" t="e">
        <f>VLOOKUP(A1572,'All Phosphatases'!$A$2:$C$39,1,FALSE)</f>
        <v>#N/A</v>
      </c>
    </row>
    <row r="1573" spans="1:8" ht="15" customHeight="1" x14ac:dyDescent="0.25">
      <c r="A1573" s="26" t="s">
        <v>5866</v>
      </c>
      <c r="B1573" s="4">
        <v>11</v>
      </c>
      <c r="C1573" s="4">
        <v>10</v>
      </c>
      <c r="D1573" s="27">
        <v>0.90909090909090906</v>
      </c>
      <c r="E1573" s="29">
        <v>0.52988569640055039</v>
      </c>
      <c r="F1573" s="5" t="s">
        <v>7334</v>
      </c>
      <c r="G1573" s="2" t="e">
        <f>VLOOKUP(A1573,'All E3 ligases'!$A$2:$C$378,3,FALSE)</f>
        <v>#N/A</v>
      </c>
      <c r="H1573" s="2" t="e">
        <f>VLOOKUP(A1573,'All Phosphatases'!$A$2:$C$39,1,FALSE)</f>
        <v>#N/A</v>
      </c>
    </row>
    <row r="1574" spans="1:8" ht="15" customHeight="1" x14ac:dyDescent="0.25">
      <c r="A1574" s="26" t="s">
        <v>6416</v>
      </c>
      <c r="B1574" s="4">
        <v>11</v>
      </c>
      <c r="C1574" s="4">
        <v>10</v>
      </c>
      <c r="D1574" s="27">
        <v>0.90909090909090906</v>
      </c>
      <c r="E1574" s="29">
        <v>0.52988569640055039</v>
      </c>
      <c r="F1574" s="5" t="s">
        <v>8557</v>
      </c>
      <c r="G1574" s="2" t="e">
        <f>VLOOKUP(A1574,'All E3 ligases'!$A$2:$C$378,3,FALSE)</f>
        <v>#N/A</v>
      </c>
      <c r="H1574" s="2" t="e">
        <f>VLOOKUP(A1574,'All Phosphatases'!$A$2:$C$39,1,FALSE)</f>
        <v>#N/A</v>
      </c>
    </row>
    <row r="1575" spans="1:8" ht="15" customHeight="1" x14ac:dyDescent="0.25">
      <c r="A1575" s="26" t="s">
        <v>6584</v>
      </c>
      <c r="B1575" s="4">
        <v>11</v>
      </c>
      <c r="C1575" s="4">
        <v>10</v>
      </c>
      <c r="D1575" s="27">
        <v>0.90909090909090906</v>
      </c>
      <c r="E1575" s="29">
        <v>0.52988569640055039</v>
      </c>
      <c r="F1575" s="5" t="s">
        <v>6585</v>
      </c>
      <c r="G1575" s="2" t="e">
        <f>VLOOKUP(A1575,'All E3 ligases'!$A$2:$C$378,3,FALSE)</f>
        <v>#N/A</v>
      </c>
      <c r="H1575" s="2" t="e">
        <f>VLOOKUP(A1575,'All Phosphatases'!$A$2:$C$39,1,FALSE)</f>
        <v>#N/A</v>
      </c>
    </row>
    <row r="1576" spans="1:8" ht="15" customHeight="1" x14ac:dyDescent="0.25">
      <c r="A1576" s="26" t="s">
        <v>6746</v>
      </c>
      <c r="B1576" s="4">
        <v>11</v>
      </c>
      <c r="C1576" s="4">
        <v>10</v>
      </c>
      <c r="D1576" s="27">
        <v>0.90909090909090906</v>
      </c>
      <c r="E1576" s="29">
        <v>0.52988569640055039</v>
      </c>
      <c r="F1576" s="5" t="s">
        <v>6747</v>
      </c>
      <c r="G1576" s="2" t="e">
        <f>VLOOKUP(A1576,'All E3 ligases'!$A$2:$C$378,3,FALSE)</f>
        <v>#N/A</v>
      </c>
      <c r="H1576" s="2" t="e">
        <f>VLOOKUP(A1576,'All Phosphatases'!$A$2:$C$39,1,FALSE)</f>
        <v>#N/A</v>
      </c>
    </row>
    <row r="1577" spans="1:8" ht="15" customHeight="1" x14ac:dyDescent="0.25">
      <c r="A1577" s="26" t="s">
        <v>122</v>
      </c>
      <c r="B1577" s="4">
        <v>67</v>
      </c>
      <c r="C1577" s="4">
        <v>61</v>
      </c>
      <c r="D1577" s="27">
        <v>0.91044776119402981</v>
      </c>
      <c r="E1577" s="29">
        <v>0.39793950477987888</v>
      </c>
      <c r="F1577" s="5" t="s">
        <v>123</v>
      </c>
      <c r="G1577" s="2" t="e">
        <f>VLOOKUP(A1577,'All E3 ligases'!$A$2:$C$378,3,FALSE)</f>
        <v>#N/A</v>
      </c>
      <c r="H1577" s="2" t="e">
        <f>VLOOKUP(A1577,'All Phosphatases'!$A$2:$C$39,1,FALSE)</f>
        <v>#N/A</v>
      </c>
    </row>
    <row r="1578" spans="1:8" ht="15" customHeight="1" x14ac:dyDescent="0.25">
      <c r="A1578" s="26" t="s">
        <v>1527</v>
      </c>
      <c r="B1578" s="4">
        <v>23</v>
      </c>
      <c r="C1578" s="4">
        <v>21</v>
      </c>
      <c r="D1578" s="27">
        <v>0.91304347826086951</v>
      </c>
      <c r="E1578" s="29">
        <v>0.4829951497673729</v>
      </c>
      <c r="F1578" s="5" t="s">
        <v>8789</v>
      </c>
      <c r="G1578" s="2" t="e">
        <f>VLOOKUP(A1578,'All E3 ligases'!$A$2:$C$378,3,FALSE)</f>
        <v>#N/A</v>
      </c>
      <c r="H1578" s="2" t="e">
        <f>VLOOKUP(A1578,'All Phosphatases'!$A$2:$C$39,1,FALSE)</f>
        <v>#N/A</v>
      </c>
    </row>
    <row r="1579" spans="1:8" ht="15" customHeight="1" x14ac:dyDescent="0.25">
      <c r="A1579" s="26" t="s">
        <v>1587</v>
      </c>
      <c r="B1579" s="4">
        <v>23</v>
      </c>
      <c r="C1579" s="4">
        <v>21</v>
      </c>
      <c r="D1579" s="27">
        <v>0.91304347826086951</v>
      </c>
      <c r="E1579" s="29">
        <v>0.4829951497673729</v>
      </c>
      <c r="F1579" s="5" t="s">
        <v>7894</v>
      </c>
      <c r="G1579" s="2" t="e">
        <f>VLOOKUP(A1579,'All E3 ligases'!$A$2:$C$378,3,FALSE)</f>
        <v>#N/A</v>
      </c>
      <c r="H1579" s="2" t="e">
        <f>VLOOKUP(A1579,'All Phosphatases'!$A$2:$C$39,1,FALSE)</f>
        <v>#N/A</v>
      </c>
    </row>
    <row r="1580" spans="1:8" ht="15" customHeight="1" x14ac:dyDescent="0.25">
      <c r="A1580" s="26" t="s">
        <v>5751</v>
      </c>
      <c r="B1580" s="4">
        <v>23</v>
      </c>
      <c r="C1580" s="4">
        <v>21</v>
      </c>
      <c r="D1580" s="27">
        <v>0.91304347826086951</v>
      </c>
      <c r="E1580" s="29">
        <v>0.4829951497673729</v>
      </c>
      <c r="F1580" s="5" t="s">
        <v>5752</v>
      </c>
      <c r="G1580" s="2" t="e">
        <f>VLOOKUP(A1580,'All E3 ligases'!$A$2:$C$378,3,FALSE)</f>
        <v>#N/A</v>
      </c>
      <c r="H1580" s="2" t="e">
        <f>VLOOKUP(A1580,'All Phosphatases'!$A$2:$C$39,1,FALSE)</f>
        <v>#N/A</v>
      </c>
    </row>
    <row r="1581" spans="1:8" ht="15" customHeight="1" x14ac:dyDescent="0.25">
      <c r="A1581" s="26" t="s">
        <v>1444</v>
      </c>
      <c r="B1581" s="4">
        <v>35</v>
      </c>
      <c r="C1581" s="4">
        <v>32</v>
      </c>
      <c r="D1581" s="27">
        <v>0.91428571428571426</v>
      </c>
      <c r="E1581" s="29">
        <v>0.45569592114501023</v>
      </c>
      <c r="F1581" s="5" t="s">
        <v>8000</v>
      </c>
      <c r="G1581" s="2" t="e">
        <f>VLOOKUP(A1581,'All E3 ligases'!$A$2:$C$378,3,FALSE)</f>
        <v>#N/A</v>
      </c>
      <c r="H1581" s="2" t="e">
        <f>VLOOKUP(A1581,'All Phosphatases'!$A$2:$C$39,1,FALSE)</f>
        <v>#N/A</v>
      </c>
    </row>
    <row r="1582" spans="1:8" ht="15" customHeight="1" x14ac:dyDescent="0.25">
      <c r="A1582" s="26" t="s">
        <v>3309</v>
      </c>
      <c r="B1582" s="4">
        <v>60</v>
      </c>
      <c r="C1582" s="4">
        <v>55</v>
      </c>
      <c r="D1582" s="27">
        <v>0.91666666666666663</v>
      </c>
      <c r="E1582" s="29">
        <v>0.42105758328935866</v>
      </c>
      <c r="F1582" s="5" t="s">
        <v>8302</v>
      </c>
      <c r="G1582" s="2" t="e">
        <f>VLOOKUP(A1582,'All E3 ligases'!$A$2:$C$378,3,FALSE)</f>
        <v>#N/A</v>
      </c>
      <c r="H1582" s="2" t="e">
        <f>VLOOKUP(A1582,'All Phosphatases'!$A$2:$C$39,1,FALSE)</f>
        <v>#N/A</v>
      </c>
    </row>
    <row r="1583" spans="1:8" ht="15" customHeight="1" x14ac:dyDescent="0.25">
      <c r="A1583" s="26" t="s">
        <v>6915</v>
      </c>
      <c r="B1583" s="4">
        <v>36</v>
      </c>
      <c r="C1583" s="4">
        <v>33</v>
      </c>
      <c r="D1583" s="27">
        <v>0.91666666666666663</v>
      </c>
      <c r="E1583" s="29">
        <v>0.45788106650768251</v>
      </c>
      <c r="F1583" s="5" t="s">
        <v>8784</v>
      </c>
      <c r="G1583" s="2" t="e">
        <f>VLOOKUP(A1583,'All E3 ligases'!$A$2:$C$378,3,FALSE)</f>
        <v>#N/A</v>
      </c>
      <c r="H1583" s="2" t="e">
        <f>VLOOKUP(A1583,'All Phosphatases'!$A$2:$C$39,1,FALSE)</f>
        <v>#N/A</v>
      </c>
    </row>
    <row r="1584" spans="1:8" ht="15" customHeight="1" x14ac:dyDescent="0.25">
      <c r="A1584" s="26" t="s">
        <v>246</v>
      </c>
      <c r="B1584" s="4">
        <v>12</v>
      </c>
      <c r="C1584" s="4">
        <v>11</v>
      </c>
      <c r="D1584" s="27">
        <v>0.91666666666666663</v>
      </c>
      <c r="E1584" s="29">
        <v>0.53124180809965604</v>
      </c>
      <c r="F1584" s="5" t="s">
        <v>247</v>
      </c>
      <c r="G1584" s="2" t="e">
        <f>VLOOKUP(A1584,'All E3 ligases'!$A$2:$C$378,3,FALSE)</f>
        <v>#N/A</v>
      </c>
      <c r="H1584" s="2" t="e">
        <f>VLOOKUP(A1584,'All Phosphatases'!$A$2:$C$39,1,FALSE)</f>
        <v>#N/A</v>
      </c>
    </row>
    <row r="1585" spans="1:8" ht="15" customHeight="1" x14ac:dyDescent="0.25">
      <c r="A1585" s="26" t="s">
        <v>541</v>
      </c>
      <c r="B1585" s="4">
        <v>12</v>
      </c>
      <c r="C1585" s="4">
        <v>11</v>
      </c>
      <c r="D1585" s="27">
        <v>0.91666666666666663</v>
      </c>
      <c r="E1585" s="29">
        <v>0.53124180809965604</v>
      </c>
      <c r="F1585" s="5" t="s">
        <v>542</v>
      </c>
      <c r="G1585" s="2" t="e">
        <f>VLOOKUP(A1585,'All E3 ligases'!$A$2:$C$378,3,FALSE)</f>
        <v>#N/A</v>
      </c>
      <c r="H1585" s="2" t="e">
        <f>VLOOKUP(A1585,'All Phosphatases'!$A$2:$C$39,1,FALSE)</f>
        <v>#N/A</v>
      </c>
    </row>
    <row r="1586" spans="1:8" ht="15" customHeight="1" x14ac:dyDescent="0.25">
      <c r="A1586" s="26" t="s">
        <v>928</v>
      </c>
      <c r="B1586" s="4">
        <v>12</v>
      </c>
      <c r="C1586" s="4">
        <v>11</v>
      </c>
      <c r="D1586" s="27">
        <v>0.91666666666666663</v>
      </c>
      <c r="E1586" s="29">
        <v>0.53124180809965604</v>
      </c>
      <c r="F1586" s="5" t="s">
        <v>7610</v>
      </c>
      <c r="G1586" s="2" t="e">
        <f>VLOOKUP(A1586,'All E3 ligases'!$A$2:$C$378,3,FALSE)</f>
        <v>#N/A</v>
      </c>
      <c r="H1586" s="2" t="e">
        <f>VLOOKUP(A1586,'All Phosphatases'!$A$2:$C$39,1,FALSE)</f>
        <v>#N/A</v>
      </c>
    </row>
    <row r="1587" spans="1:8" ht="15" customHeight="1" x14ac:dyDescent="0.25">
      <c r="A1587" s="26" t="s">
        <v>1001</v>
      </c>
      <c r="B1587" s="4">
        <v>12</v>
      </c>
      <c r="C1587" s="4">
        <v>11</v>
      </c>
      <c r="D1587" s="27">
        <v>0.91666666666666663</v>
      </c>
      <c r="E1587" s="29">
        <v>0.53124180809965604</v>
      </c>
      <c r="F1587" s="5" t="s">
        <v>7611</v>
      </c>
      <c r="G1587" s="2" t="e">
        <f>VLOOKUP(A1587,'All E3 ligases'!$A$2:$C$378,3,FALSE)</f>
        <v>#N/A</v>
      </c>
      <c r="H1587" s="2" t="e">
        <f>VLOOKUP(A1587,'All Phosphatases'!$A$2:$C$39,1,FALSE)</f>
        <v>#N/A</v>
      </c>
    </row>
    <row r="1588" spans="1:8" ht="15" customHeight="1" x14ac:dyDescent="0.25">
      <c r="A1588" s="26" t="s">
        <v>1068</v>
      </c>
      <c r="B1588" s="4">
        <v>12</v>
      </c>
      <c r="C1588" s="4">
        <v>11</v>
      </c>
      <c r="D1588" s="27">
        <v>0.91666666666666663</v>
      </c>
      <c r="E1588" s="29">
        <v>0.53124180809965604</v>
      </c>
      <c r="F1588" s="5" t="s">
        <v>1069</v>
      </c>
      <c r="G1588" s="2" t="e">
        <f>VLOOKUP(A1588,'All E3 ligases'!$A$2:$C$378,3,FALSE)</f>
        <v>#N/A</v>
      </c>
      <c r="H1588" s="2" t="e">
        <f>VLOOKUP(A1588,'All Phosphatases'!$A$2:$C$39,1,FALSE)</f>
        <v>#N/A</v>
      </c>
    </row>
    <row r="1589" spans="1:8" ht="15" customHeight="1" x14ac:dyDescent="0.25">
      <c r="A1589" s="26" t="s">
        <v>1447</v>
      </c>
      <c r="B1589" s="4">
        <v>12</v>
      </c>
      <c r="C1589" s="4">
        <v>11</v>
      </c>
      <c r="D1589" s="27">
        <v>0.91666666666666663</v>
      </c>
      <c r="E1589" s="29">
        <v>0.53124180809965604</v>
      </c>
      <c r="F1589" s="5" t="s">
        <v>1448</v>
      </c>
      <c r="G1589" s="2" t="e">
        <f>VLOOKUP(A1589,'All E3 ligases'!$A$2:$C$378,3,FALSE)</f>
        <v>#N/A</v>
      </c>
      <c r="H1589" s="2" t="e">
        <f>VLOOKUP(A1589,'All Phosphatases'!$A$2:$C$39,1,FALSE)</f>
        <v>#N/A</v>
      </c>
    </row>
    <row r="1590" spans="1:8" ht="15" customHeight="1" x14ac:dyDescent="0.25">
      <c r="A1590" s="26" t="s">
        <v>1881</v>
      </c>
      <c r="B1590" s="4">
        <v>12</v>
      </c>
      <c r="C1590" s="4">
        <v>11</v>
      </c>
      <c r="D1590" s="27">
        <v>0.91666666666666663</v>
      </c>
      <c r="E1590" s="29">
        <v>0.53124180809965604</v>
      </c>
      <c r="F1590" s="5" t="s">
        <v>7612</v>
      </c>
      <c r="G1590" s="2" t="e">
        <f>VLOOKUP(A1590,'All E3 ligases'!$A$2:$C$378,3,FALSE)</f>
        <v>#N/A</v>
      </c>
      <c r="H1590" s="2" t="e">
        <f>VLOOKUP(A1590,'All Phosphatases'!$A$2:$C$39,1,FALSE)</f>
        <v>#N/A</v>
      </c>
    </row>
    <row r="1591" spans="1:8" ht="15" customHeight="1" x14ac:dyDescent="0.25">
      <c r="A1591" s="26" t="s">
        <v>2085</v>
      </c>
      <c r="B1591" s="4">
        <v>12</v>
      </c>
      <c r="C1591" s="4">
        <v>11</v>
      </c>
      <c r="D1591" s="27">
        <v>0.91666666666666663</v>
      </c>
      <c r="E1591" s="29">
        <v>0.53124180809965604</v>
      </c>
      <c r="F1591" s="5" t="s">
        <v>43</v>
      </c>
      <c r="G1591" s="2" t="e">
        <f>VLOOKUP(A1591,'All E3 ligases'!$A$2:$C$378,3,FALSE)</f>
        <v>#N/A</v>
      </c>
      <c r="H1591" s="2" t="e">
        <f>VLOOKUP(A1591,'All Phosphatases'!$A$2:$C$39,1,FALSE)</f>
        <v>#N/A</v>
      </c>
    </row>
    <row r="1592" spans="1:8" ht="15" customHeight="1" x14ac:dyDescent="0.25">
      <c r="A1592" s="26" t="s">
        <v>2946</v>
      </c>
      <c r="B1592" s="4">
        <v>12</v>
      </c>
      <c r="C1592" s="4">
        <v>11</v>
      </c>
      <c r="D1592" s="27">
        <v>0.91666666666666663</v>
      </c>
      <c r="E1592" s="29">
        <v>0.53124180809965604</v>
      </c>
      <c r="F1592" s="5" t="s">
        <v>2947</v>
      </c>
      <c r="G1592" s="2" t="e">
        <f>VLOOKUP(A1592,'All E3 ligases'!$A$2:$C$378,3,FALSE)</f>
        <v>#N/A</v>
      </c>
      <c r="H1592" s="2" t="e">
        <f>VLOOKUP(A1592,'All Phosphatases'!$A$2:$C$39,1,FALSE)</f>
        <v>#N/A</v>
      </c>
    </row>
    <row r="1593" spans="1:8" ht="15" customHeight="1" x14ac:dyDescent="0.25">
      <c r="A1593" s="26" t="s">
        <v>3176</v>
      </c>
      <c r="B1593" s="4">
        <v>12</v>
      </c>
      <c r="C1593" s="4">
        <v>11</v>
      </c>
      <c r="D1593" s="27">
        <v>0.91666666666666663</v>
      </c>
      <c r="E1593" s="29">
        <v>0.53124180809965604</v>
      </c>
      <c r="F1593" s="5" t="s">
        <v>3177</v>
      </c>
      <c r="G1593" s="2" t="e">
        <f>VLOOKUP(A1593,'All E3 ligases'!$A$2:$C$378,3,FALSE)</f>
        <v>#N/A</v>
      </c>
      <c r="H1593" s="2" t="e">
        <f>VLOOKUP(A1593,'All Phosphatases'!$A$2:$C$39,1,FALSE)</f>
        <v>#N/A</v>
      </c>
    </row>
    <row r="1594" spans="1:8" ht="15" customHeight="1" x14ac:dyDescent="0.25">
      <c r="A1594" s="26" t="s">
        <v>3444</v>
      </c>
      <c r="B1594" s="4">
        <v>12</v>
      </c>
      <c r="C1594" s="4">
        <v>11</v>
      </c>
      <c r="D1594" s="27">
        <v>0.91666666666666663</v>
      </c>
      <c r="E1594" s="29">
        <v>0.53124180809965604</v>
      </c>
      <c r="F1594" s="5" t="e">
        <v>#N/A</v>
      </c>
      <c r="G1594" s="2" t="e">
        <f>VLOOKUP(A1594,'All E3 ligases'!$A$2:$C$378,3,FALSE)</f>
        <v>#N/A</v>
      </c>
      <c r="H1594" s="2" t="e">
        <f>VLOOKUP(A1594,'All Phosphatases'!$A$2:$C$39,1,FALSE)</f>
        <v>#N/A</v>
      </c>
    </row>
    <row r="1595" spans="1:8" ht="15" customHeight="1" x14ac:dyDescent="0.25">
      <c r="A1595" s="26" t="s">
        <v>3458</v>
      </c>
      <c r="B1595" s="4">
        <v>12</v>
      </c>
      <c r="C1595" s="4">
        <v>11</v>
      </c>
      <c r="D1595" s="27">
        <v>0.91666666666666663</v>
      </c>
      <c r="E1595" s="29">
        <v>0.53124180809965604</v>
      </c>
      <c r="F1595" s="5" t="s">
        <v>7335</v>
      </c>
      <c r="G1595" s="2" t="e">
        <f>VLOOKUP(A1595,'All E3 ligases'!$A$2:$C$378,3,FALSE)</f>
        <v>#N/A</v>
      </c>
      <c r="H1595" s="2" t="e">
        <f>VLOOKUP(A1595,'All Phosphatases'!$A$2:$C$39,1,FALSE)</f>
        <v>#N/A</v>
      </c>
    </row>
    <row r="1596" spans="1:8" ht="15" customHeight="1" x14ac:dyDescent="0.25">
      <c r="A1596" s="26" t="s">
        <v>4475</v>
      </c>
      <c r="B1596" s="4">
        <v>12</v>
      </c>
      <c r="C1596" s="4">
        <v>11</v>
      </c>
      <c r="D1596" s="27">
        <v>0.91666666666666663</v>
      </c>
      <c r="E1596" s="29">
        <v>0.53124180809965604</v>
      </c>
      <c r="F1596" s="5" t="s">
        <v>4476</v>
      </c>
      <c r="G1596" s="2" t="e">
        <f>VLOOKUP(A1596,'All E3 ligases'!$A$2:$C$378,3,FALSE)</f>
        <v>#N/A</v>
      </c>
      <c r="H1596" s="2" t="e">
        <f>VLOOKUP(A1596,'All Phosphatases'!$A$2:$C$39,1,FALSE)</f>
        <v>#N/A</v>
      </c>
    </row>
    <row r="1597" spans="1:8" ht="15" customHeight="1" x14ac:dyDescent="0.25">
      <c r="A1597" s="26" t="s">
        <v>4477</v>
      </c>
      <c r="B1597" s="4">
        <v>12</v>
      </c>
      <c r="C1597" s="4">
        <v>11</v>
      </c>
      <c r="D1597" s="27">
        <v>0.91666666666666663</v>
      </c>
      <c r="E1597" s="29">
        <v>0.53124180809965604</v>
      </c>
      <c r="F1597" s="5" t="s">
        <v>8558</v>
      </c>
      <c r="G1597" s="2" t="e">
        <f>VLOOKUP(A1597,'All E3 ligases'!$A$2:$C$378,3,FALSE)</f>
        <v>#N/A</v>
      </c>
      <c r="H1597" s="2" t="e">
        <f>VLOOKUP(A1597,'All Phosphatases'!$A$2:$C$39,1,FALSE)</f>
        <v>#N/A</v>
      </c>
    </row>
    <row r="1598" spans="1:8" ht="15" customHeight="1" x14ac:dyDescent="0.25">
      <c r="A1598" s="26" t="s">
        <v>4771</v>
      </c>
      <c r="B1598" s="4">
        <v>12</v>
      </c>
      <c r="C1598" s="4">
        <v>11</v>
      </c>
      <c r="D1598" s="27">
        <v>0.91666666666666663</v>
      </c>
      <c r="E1598" s="29">
        <v>0.53124180809965604</v>
      </c>
      <c r="F1598" s="5" t="s">
        <v>7803</v>
      </c>
      <c r="G1598" s="2" t="e">
        <f>VLOOKUP(A1598,'All E3 ligases'!$A$2:$C$378,3,FALSE)</f>
        <v>#N/A</v>
      </c>
      <c r="H1598" s="2" t="e">
        <f>VLOOKUP(A1598,'All Phosphatases'!$A$2:$C$39,1,FALSE)</f>
        <v>#N/A</v>
      </c>
    </row>
    <row r="1599" spans="1:8" ht="15" customHeight="1" x14ac:dyDescent="0.25">
      <c r="A1599" s="26" t="s">
        <v>4992</v>
      </c>
      <c r="B1599" s="4">
        <v>12</v>
      </c>
      <c r="C1599" s="4">
        <v>11</v>
      </c>
      <c r="D1599" s="27">
        <v>0.91666666666666663</v>
      </c>
      <c r="E1599" s="29">
        <v>0.53124180809965604</v>
      </c>
      <c r="F1599" s="5" t="s">
        <v>4996</v>
      </c>
      <c r="G1599" s="2" t="e">
        <f>VLOOKUP(A1599,'All E3 ligases'!$A$2:$C$378,3,FALSE)</f>
        <v>#N/A</v>
      </c>
      <c r="H1599" s="2" t="e">
        <f>VLOOKUP(A1599,'All Phosphatases'!$A$2:$C$39,1,FALSE)</f>
        <v>#N/A</v>
      </c>
    </row>
    <row r="1600" spans="1:8" ht="15" customHeight="1" x14ac:dyDescent="0.25">
      <c r="A1600" s="26" t="s">
        <v>975</v>
      </c>
      <c r="B1600" s="4">
        <v>12</v>
      </c>
      <c r="C1600" s="4">
        <v>11</v>
      </c>
      <c r="D1600" s="27">
        <v>0.91666666666666663</v>
      </c>
      <c r="E1600" s="29">
        <v>0.53124180809965604</v>
      </c>
      <c r="F1600" s="5" t="s">
        <v>8559</v>
      </c>
      <c r="G1600" s="2" t="e">
        <f>VLOOKUP(A1600,'All E3 ligases'!$A$2:$C$378,3,FALSE)</f>
        <v>#N/A</v>
      </c>
      <c r="H1600" s="2" t="e">
        <f>VLOOKUP(A1600,'All Phosphatases'!$A$2:$C$39,1,FALSE)</f>
        <v>#N/A</v>
      </c>
    </row>
    <row r="1601" spans="1:8" ht="15" customHeight="1" x14ac:dyDescent="0.25">
      <c r="A1601" s="26" t="s">
        <v>5167</v>
      </c>
      <c r="B1601" s="4">
        <v>12</v>
      </c>
      <c r="C1601" s="4">
        <v>11</v>
      </c>
      <c r="D1601" s="27">
        <v>0.91666666666666663</v>
      </c>
      <c r="E1601" s="29">
        <v>0.53124180809965604</v>
      </c>
      <c r="F1601" s="5" t="s">
        <v>43</v>
      </c>
      <c r="G1601" s="2" t="e">
        <f>VLOOKUP(A1601,'All E3 ligases'!$A$2:$C$378,3,FALSE)</f>
        <v>#N/A</v>
      </c>
      <c r="H1601" s="2" t="e">
        <f>VLOOKUP(A1601,'All Phosphatases'!$A$2:$C$39,1,FALSE)</f>
        <v>#N/A</v>
      </c>
    </row>
    <row r="1602" spans="1:8" ht="15" customHeight="1" x14ac:dyDescent="0.25">
      <c r="A1602" s="26" t="s">
        <v>5221</v>
      </c>
      <c r="B1602" s="4">
        <v>12</v>
      </c>
      <c r="C1602" s="4">
        <v>11</v>
      </c>
      <c r="D1602" s="27">
        <v>0.91666666666666663</v>
      </c>
      <c r="E1602" s="29">
        <v>0.53124180809965604</v>
      </c>
      <c r="F1602" s="5" t="s">
        <v>43</v>
      </c>
      <c r="G1602" s="2" t="e">
        <f>VLOOKUP(A1602,'All E3 ligases'!$A$2:$C$378,3,FALSE)</f>
        <v>#N/A</v>
      </c>
      <c r="H1602" s="2" t="e">
        <f>VLOOKUP(A1602,'All Phosphatases'!$A$2:$C$39,1,FALSE)</f>
        <v>#N/A</v>
      </c>
    </row>
    <row r="1603" spans="1:8" ht="15" customHeight="1" x14ac:dyDescent="0.25">
      <c r="A1603" s="26" t="s">
        <v>6028</v>
      </c>
      <c r="B1603" s="4">
        <v>12</v>
      </c>
      <c r="C1603" s="4">
        <v>11</v>
      </c>
      <c r="D1603" s="27">
        <v>0.91666666666666663</v>
      </c>
      <c r="E1603" s="29">
        <v>0.53124180809965604</v>
      </c>
      <c r="F1603" s="5" t="s">
        <v>7336</v>
      </c>
      <c r="G1603" s="2" t="e">
        <f>VLOOKUP(A1603,'All E3 ligases'!$A$2:$C$378,3,FALSE)</f>
        <v>#N/A</v>
      </c>
      <c r="H1603" s="2" t="e">
        <f>VLOOKUP(A1603,'All Phosphatases'!$A$2:$C$39,1,FALSE)</f>
        <v>#N/A</v>
      </c>
    </row>
    <row r="1604" spans="1:8" ht="15" customHeight="1" x14ac:dyDescent="0.25">
      <c r="A1604" s="26" t="s">
        <v>6415</v>
      </c>
      <c r="B1604" s="4">
        <v>12</v>
      </c>
      <c r="C1604" s="4">
        <v>11</v>
      </c>
      <c r="D1604" s="27">
        <v>0.91666666666666663</v>
      </c>
      <c r="E1604" s="29">
        <v>0.53124180809965604</v>
      </c>
      <c r="F1604" s="5" t="s">
        <v>8560</v>
      </c>
      <c r="G1604" s="2" t="e">
        <f>VLOOKUP(A1604,'All E3 ligases'!$A$2:$C$378,3,FALSE)</f>
        <v>#N/A</v>
      </c>
      <c r="H1604" s="2" t="e">
        <f>VLOOKUP(A1604,'All Phosphatases'!$A$2:$C$39,1,FALSE)</f>
        <v>#N/A</v>
      </c>
    </row>
    <row r="1605" spans="1:8" ht="15" customHeight="1" x14ac:dyDescent="0.25">
      <c r="A1605" s="26" t="s">
        <v>6513</v>
      </c>
      <c r="B1605" s="4">
        <v>12</v>
      </c>
      <c r="C1605" s="4">
        <v>11</v>
      </c>
      <c r="D1605" s="27">
        <v>0.91666666666666663</v>
      </c>
      <c r="E1605" s="29">
        <v>0.53124180809965604</v>
      </c>
      <c r="F1605" s="5" t="s">
        <v>6514</v>
      </c>
      <c r="G1605" s="2" t="e">
        <f>VLOOKUP(A1605,'All E3 ligases'!$A$2:$C$378,3,FALSE)</f>
        <v>#N/A</v>
      </c>
      <c r="H1605" s="2" t="e">
        <f>VLOOKUP(A1605,'All Phosphatases'!$A$2:$C$39,1,FALSE)</f>
        <v>#N/A</v>
      </c>
    </row>
    <row r="1606" spans="1:8" ht="15" customHeight="1" x14ac:dyDescent="0.25">
      <c r="A1606" s="26" t="s">
        <v>6653</v>
      </c>
      <c r="B1606" s="4">
        <v>12</v>
      </c>
      <c r="C1606" s="4">
        <v>11</v>
      </c>
      <c r="D1606" s="27">
        <v>0.91666666666666663</v>
      </c>
      <c r="E1606" s="29">
        <v>0.53124180809965604</v>
      </c>
      <c r="F1606" s="5" t="s">
        <v>6654</v>
      </c>
      <c r="G1606" s="2" t="e">
        <f>VLOOKUP(A1606,'All E3 ligases'!$A$2:$C$378,3,FALSE)</f>
        <v>#N/A</v>
      </c>
      <c r="H1606" s="2" t="e">
        <f>VLOOKUP(A1606,'All Phosphatases'!$A$2:$C$39,1,FALSE)</f>
        <v>#N/A</v>
      </c>
    </row>
    <row r="1607" spans="1:8" ht="15" customHeight="1" x14ac:dyDescent="0.25">
      <c r="A1607" s="26" t="s">
        <v>6881</v>
      </c>
      <c r="B1607" s="4">
        <v>12</v>
      </c>
      <c r="C1607" s="4">
        <v>11</v>
      </c>
      <c r="D1607" s="27">
        <v>0.91666666666666663</v>
      </c>
      <c r="E1607" s="29">
        <v>0.53124180809965604</v>
      </c>
      <c r="F1607" s="5" t="s">
        <v>6882</v>
      </c>
      <c r="G1607" s="2" t="e">
        <f>VLOOKUP(A1607,'All E3 ligases'!$A$2:$C$378,3,FALSE)</f>
        <v>#N/A</v>
      </c>
      <c r="H1607" s="2" t="e">
        <f>VLOOKUP(A1607,'All Phosphatases'!$A$2:$C$39,1,FALSE)</f>
        <v>#N/A</v>
      </c>
    </row>
    <row r="1608" spans="1:8" ht="15" customHeight="1" x14ac:dyDescent="0.25">
      <c r="A1608" s="26" t="s">
        <v>4515</v>
      </c>
      <c r="B1608" s="4">
        <v>37</v>
      </c>
      <c r="C1608" s="4">
        <v>34</v>
      </c>
      <c r="D1608" s="27">
        <v>0.91891891891891897</v>
      </c>
      <c r="E1608" s="29">
        <v>0.45999649352499744</v>
      </c>
      <c r="F1608" s="5" t="s">
        <v>8343</v>
      </c>
      <c r="G1608" s="2" t="e">
        <f>VLOOKUP(A1608,'All E3 ligases'!$A$2:$C$378,3,FALSE)</f>
        <v>#N/A</v>
      </c>
      <c r="H1608" s="2" t="e">
        <f>VLOOKUP(A1608,'All Phosphatases'!$A$2:$C$39,1,FALSE)</f>
        <v>#N/A</v>
      </c>
    </row>
    <row r="1609" spans="1:8" ht="15" customHeight="1" x14ac:dyDescent="0.25">
      <c r="A1609" s="26" t="s">
        <v>3107</v>
      </c>
      <c r="B1609" s="4">
        <v>50</v>
      </c>
      <c r="C1609" s="4">
        <v>46</v>
      </c>
      <c r="D1609" s="27">
        <v>0.92</v>
      </c>
      <c r="E1609" s="29">
        <v>0.44147318122318563</v>
      </c>
      <c r="F1609" s="5" t="s">
        <v>7757</v>
      </c>
      <c r="G1609" s="2" t="e">
        <f>VLOOKUP(A1609,'All E3 ligases'!$A$2:$C$378,3,FALSE)</f>
        <v>#N/A</v>
      </c>
      <c r="H1609" s="2" t="e">
        <f>VLOOKUP(A1609,'All Phosphatases'!$A$2:$C$39,1,FALSE)</f>
        <v>#N/A</v>
      </c>
    </row>
    <row r="1610" spans="1:8" ht="15" customHeight="1" x14ac:dyDescent="0.25">
      <c r="A1610" s="26" t="s">
        <v>599</v>
      </c>
      <c r="B1610" s="4">
        <v>25</v>
      </c>
      <c r="C1610" s="4">
        <v>23</v>
      </c>
      <c r="D1610" s="27">
        <v>0.92</v>
      </c>
      <c r="E1610" s="29">
        <v>0.4874314903955263</v>
      </c>
      <c r="F1610" s="5" t="s">
        <v>7543</v>
      </c>
      <c r="G1610" s="2" t="e">
        <f>VLOOKUP(A1610,'All E3 ligases'!$A$2:$C$378,3,FALSE)</f>
        <v>#N/A</v>
      </c>
      <c r="H1610" s="2" t="e">
        <f>VLOOKUP(A1610,'All Phosphatases'!$A$2:$C$39,1,FALSE)</f>
        <v>#N/A</v>
      </c>
    </row>
    <row r="1611" spans="1:8" ht="15" customHeight="1" x14ac:dyDescent="0.25">
      <c r="A1611" s="26" t="s">
        <v>2006</v>
      </c>
      <c r="B1611" s="4">
        <v>25</v>
      </c>
      <c r="C1611" s="4">
        <v>23</v>
      </c>
      <c r="D1611" s="27">
        <v>0.92</v>
      </c>
      <c r="E1611" s="29">
        <v>0.4874314903955263</v>
      </c>
      <c r="F1611" s="5" t="s">
        <v>2007</v>
      </c>
      <c r="G1611" s="2" t="e">
        <f>VLOOKUP(A1611,'All E3 ligases'!$A$2:$C$378,3,FALSE)</f>
        <v>#N/A</v>
      </c>
      <c r="H1611" s="2" t="e">
        <f>VLOOKUP(A1611,'All Phosphatases'!$A$2:$C$39,1,FALSE)</f>
        <v>#N/A</v>
      </c>
    </row>
    <row r="1612" spans="1:8" ht="15" customHeight="1" x14ac:dyDescent="0.25">
      <c r="A1612" s="26" t="s">
        <v>2819</v>
      </c>
      <c r="B1612" s="4">
        <v>25</v>
      </c>
      <c r="C1612" s="4">
        <v>23</v>
      </c>
      <c r="D1612" s="27">
        <v>0.92</v>
      </c>
      <c r="E1612" s="29">
        <v>0.4874314903955263</v>
      </c>
      <c r="F1612" s="5" t="s">
        <v>2820</v>
      </c>
      <c r="G1612" s="2" t="e">
        <f>VLOOKUP(A1612,'All E3 ligases'!$A$2:$C$378,3,FALSE)</f>
        <v>#N/A</v>
      </c>
      <c r="H1612" s="2" t="e">
        <f>VLOOKUP(A1612,'All Phosphatases'!$A$2:$C$39,1,FALSE)</f>
        <v>#N/A</v>
      </c>
    </row>
    <row r="1613" spans="1:8" ht="15" customHeight="1" x14ac:dyDescent="0.25">
      <c r="A1613" s="26" t="s">
        <v>3211</v>
      </c>
      <c r="B1613" s="4">
        <v>25</v>
      </c>
      <c r="C1613" s="4">
        <v>23</v>
      </c>
      <c r="D1613" s="27">
        <v>0.92</v>
      </c>
      <c r="E1613" s="29">
        <v>0.4874314903955263</v>
      </c>
      <c r="F1613" s="5" t="s">
        <v>3212</v>
      </c>
      <c r="G1613" s="2" t="e">
        <f>VLOOKUP(A1613,'All E3 ligases'!$A$2:$C$378,3,FALSE)</f>
        <v>#N/A</v>
      </c>
      <c r="H1613" s="2" t="e">
        <f>VLOOKUP(A1613,'All Phosphatases'!$A$2:$C$39,1,FALSE)</f>
        <v>#N/A</v>
      </c>
    </row>
    <row r="1614" spans="1:8" ht="15" customHeight="1" x14ac:dyDescent="0.25">
      <c r="A1614" s="26" t="s">
        <v>6315</v>
      </c>
      <c r="B1614" s="4">
        <v>25</v>
      </c>
      <c r="C1614" s="4">
        <v>23</v>
      </c>
      <c r="D1614" s="27">
        <v>0.92</v>
      </c>
      <c r="E1614" s="29">
        <v>0.4874314903955263</v>
      </c>
      <c r="F1614" s="5" t="s">
        <v>43</v>
      </c>
      <c r="G1614" s="2" t="e">
        <f>VLOOKUP(A1614,'All E3 ligases'!$A$2:$C$378,3,FALSE)</f>
        <v>#N/A</v>
      </c>
      <c r="H1614" s="2" t="e">
        <f>VLOOKUP(A1614,'All Phosphatases'!$A$2:$C$39,1,FALSE)</f>
        <v>#N/A</v>
      </c>
    </row>
    <row r="1615" spans="1:8" ht="15" customHeight="1" x14ac:dyDescent="0.25">
      <c r="A1615" s="26" t="s">
        <v>455</v>
      </c>
      <c r="B1615" s="4">
        <v>26</v>
      </c>
      <c r="C1615" s="4">
        <v>24</v>
      </c>
      <c r="D1615" s="27">
        <v>0.92307692307692313</v>
      </c>
      <c r="E1615" s="29">
        <v>0.48950530268994841</v>
      </c>
      <c r="F1615" s="5" t="s">
        <v>8441</v>
      </c>
      <c r="G1615" s="2" t="e">
        <f>VLOOKUP(A1615,'All E3 ligases'!$A$2:$C$378,3,FALSE)</f>
        <v>#N/A</v>
      </c>
      <c r="H1615" s="2" t="e">
        <f>VLOOKUP(A1615,'All Phosphatases'!$A$2:$C$39,1,FALSE)</f>
        <v>#N/A</v>
      </c>
    </row>
    <row r="1616" spans="1:8" ht="15" customHeight="1" x14ac:dyDescent="0.25">
      <c r="A1616" s="26" t="s">
        <v>2592</v>
      </c>
      <c r="B1616" s="4">
        <v>26</v>
      </c>
      <c r="C1616" s="4">
        <v>24</v>
      </c>
      <c r="D1616" s="27">
        <v>0.92307692307692313</v>
      </c>
      <c r="E1616" s="29">
        <v>0.48950530268994841</v>
      </c>
      <c r="F1616" s="5" t="s">
        <v>8442</v>
      </c>
      <c r="G1616" s="2" t="e">
        <f>VLOOKUP(A1616,'All E3 ligases'!$A$2:$C$378,3,FALSE)</f>
        <v>#N/A</v>
      </c>
      <c r="H1616" s="2" t="e">
        <f>VLOOKUP(A1616,'All Phosphatases'!$A$2:$C$39,1,FALSE)</f>
        <v>#N/A</v>
      </c>
    </row>
    <row r="1617" spans="1:8" ht="15" customHeight="1" x14ac:dyDescent="0.25">
      <c r="A1617" s="26" t="s">
        <v>3487</v>
      </c>
      <c r="B1617" s="4">
        <v>26</v>
      </c>
      <c r="C1617" s="4">
        <v>24</v>
      </c>
      <c r="D1617" s="27">
        <v>0.92307692307692313</v>
      </c>
      <c r="E1617" s="29">
        <v>0.48950530268994841</v>
      </c>
      <c r="F1617" s="5" t="s">
        <v>7560</v>
      </c>
      <c r="G1617" s="2" t="e">
        <f>VLOOKUP(A1617,'All E3 ligases'!$A$2:$C$378,3,FALSE)</f>
        <v>#N/A</v>
      </c>
      <c r="H1617" s="2" t="e">
        <f>VLOOKUP(A1617,'All Phosphatases'!$A$2:$C$39,1,FALSE)</f>
        <v>#N/A</v>
      </c>
    </row>
    <row r="1618" spans="1:8" ht="15" customHeight="1" x14ac:dyDescent="0.25">
      <c r="A1618" s="26" t="s">
        <v>5302</v>
      </c>
      <c r="B1618" s="4">
        <v>26</v>
      </c>
      <c r="C1618" s="4">
        <v>24</v>
      </c>
      <c r="D1618" s="27">
        <v>0.92307692307692313</v>
      </c>
      <c r="E1618" s="29">
        <v>0.48950530268994841</v>
      </c>
      <c r="F1618" s="5" t="s">
        <v>5303</v>
      </c>
      <c r="G1618" s="2" t="e">
        <f>VLOOKUP(A1618,'All E3 ligases'!$A$2:$C$378,3,FALSE)</f>
        <v>#N/A</v>
      </c>
      <c r="H1618" s="2" t="e">
        <f>VLOOKUP(A1618,'All Phosphatases'!$A$2:$C$39,1,FALSE)</f>
        <v>#N/A</v>
      </c>
    </row>
    <row r="1619" spans="1:8" ht="15" customHeight="1" x14ac:dyDescent="0.25">
      <c r="A1619" s="26" t="s">
        <v>5781</v>
      </c>
      <c r="B1619" s="4">
        <v>26</v>
      </c>
      <c r="C1619" s="4">
        <v>24</v>
      </c>
      <c r="D1619" s="27">
        <v>0.92307692307692313</v>
      </c>
      <c r="E1619" s="29">
        <v>0.48950530268994841</v>
      </c>
      <c r="F1619" s="5" t="s">
        <v>5782</v>
      </c>
      <c r="G1619" s="2" t="e">
        <f>VLOOKUP(A1619,'All E3 ligases'!$A$2:$C$378,3,FALSE)</f>
        <v>#N/A</v>
      </c>
      <c r="H1619" s="2" t="e">
        <f>VLOOKUP(A1619,'All Phosphatases'!$A$2:$C$39,1,FALSE)</f>
        <v>#N/A</v>
      </c>
    </row>
    <row r="1620" spans="1:8" ht="15" customHeight="1" x14ac:dyDescent="0.25">
      <c r="A1620" s="26" t="s">
        <v>740</v>
      </c>
      <c r="B1620" s="4">
        <v>13</v>
      </c>
      <c r="C1620" s="4">
        <v>12</v>
      </c>
      <c r="D1620" s="27">
        <v>0.92307692307692313</v>
      </c>
      <c r="E1620" s="29">
        <v>0.53254112426029965</v>
      </c>
      <c r="F1620" s="5" t="s">
        <v>741</v>
      </c>
      <c r="G1620" s="2" t="e">
        <f>VLOOKUP(A1620,'All E3 ligases'!$A$2:$C$378,3,FALSE)</f>
        <v>#N/A</v>
      </c>
      <c r="H1620" s="2" t="e">
        <f>VLOOKUP(A1620,'All Phosphatases'!$A$2:$C$39,1,FALSE)</f>
        <v>#N/A</v>
      </c>
    </row>
    <row r="1621" spans="1:8" ht="15" customHeight="1" x14ac:dyDescent="0.25">
      <c r="A1621" s="26" t="s">
        <v>748</v>
      </c>
      <c r="B1621" s="4">
        <v>13</v>
      </c>
      <c r="C1621" s="4">
        <v>12</v>
      </c>
      <c r="D1621" s="27">
        <v>0.92307692307692313</v>
      </c>
      <c r="E1621" s="29">
        <v>0.53254112426029965</v>
      </c>
      <c r="F1621" s="5" t="s">
        <v>8561</v>
      </c>
      <c r="G1621" s="2" t="e">
        <f>VLOOKUP(A1621,'All E3 ligases'!$A$2:$C$378,3,FALSE)</f>
        <v>#N/A</v>
      </c>
      <c r="H1621" s="2" t="e">
        <f>VLOOKUP(A1621,'All Phosphatases'!$A$2:$C$39,1,FALSE)</f>
        <v>#N/A</v>
      </c>
    </row>
    <row r="1622" spans="1:8" ht="15" customHeight="1" x14ac:dyDescent="0.25">
      <c r="A1622" s="26" t="s">
        <v>836</v>
      </c>
      <c r="B1622" s="4">
        <v>13</v>
      </c>
      <c r="C1622" s="4">
        <v>12</v>
      </c>
      <c r="D1622" s="27">
        <v>0.92307692307692313</v>
      </c>
      <c r="E1622" s="29">
        <v>0.53254112426029965</v>
      </c>
      <c r="F1622" s="5" t="s">
        <v>837</v>
      </c>
      <c r="G1622" s="2" t="e">
        <f>VLOOKUP(A1622,'All E3 ligases'!$A$2:$C$378,3,FALSE)</f>
        <v>#N/A</v>
      </c>
      <c r="H1622" s="2" t="e">
        <f>VLOOKUP(A1622,'All Phosphatases'!$A$2:$C$39,1,FALSE)</f>
        <v>#N/A</v>
      </c>
    </row>
    <row r="1623" spans="1:8" ht="15" customHeight="1" x14ac:dyDescent="0.25">
      <c r="A1623" s="26" t="s">
        <v>862</v>
      </c>
      <c r="B1623" s="4">
        <v>13</v>
      </c>
      <c r="C1623" s="4">
        <v>12</v>
      </c>
      <c r="D1623" s="27">
        <v>0.92307692307692313</v>
      </c>
      <c r="E1623" s="29">
        <v>0.53254112426029965</v>
      </c>
      <c r="F1623" s="5" t="s">
        <v>7337</v>
      </c>
      <c r="G1623" s="2" t="e">
        <f>VLOOKUP(A1623,'All E3 ligases'!$A$2:$C$378,3,FALSE)</f>
        <v>#N/A</v>
      </c>
      <c r="H1623" s="2" t="e">
        <f>VLOOKUP(A1623,'All Phosphatases'!$A$2:$C$39,1,FALSE)</f>
        <v>#N/A</v>
      </c>
    </row>
    <row r="1624" spans="1:8" ht="15" customHeight="1" x14ac:dyDescent="0.25">
      <c r="A1624" s="26" t="s">
        <v>1127</v>
      </c>
      <c r="B1624" s="4">
        <v>13</v>
      </c>
      <c r="C1624" s="4">
        <v>12</v>
      </c>
      <c r="D1624" s="27">
        <v>0.92307692307692313</v>
      </c>
      <c r="E1624" s="29">
        <v>0.53254112426029965</v>
      </c>
      <c r="F1624" s="5" t="s">
        <v>1128</v>
      </c>
      <c r="G1624" s="2" t="e">
        <f>VLOOKUP(A1624,'All E3 ligases'!$A$2:$C$378,3,FALSE)</f>
        <v>#N/A</v>
      </c>
      <c r="H1624" s="2" t="e">
        <f>VLOOKUP(A1624,'All Phosphatases'!$A$2:$C$39,1,FALSE)</f>
        <v>#N/A</v>
      </c>
    </row>
    <row r="1625" spans="1:8" ht="15" customHeight="1" x14ac:dyDescent="0.25">
      <c r="A1625" s="26" t="s">
        <v>1314</v>
      </c>
      <c r="B1625" s="4">
        <v>13</v>
      </c>
      <c r="C1625" s="4">
        <v>12</v>
      </c>
      <c r="D1625" s="27">
        <v>0.92307692307692313</v>
      </c>
      <c r="E1625" s="29">
        <v>0.53254112426029965</v>
      </c>
      <c r="F1625" s="5" t="s">
        <v>8562</v>
      </c>
      <c r="G1625" s="2" t="e">
        <f>VLOOKUP(A1625,'All E3 ligases'!$A$2:$C$378,3,FALSE)</f>
        <v>#N/A</v>
      </c>
      <c r="H1625" s="2" t="e">
        <f>VLOOKUP(A1625,'All Phosphatases'!$A$2:$C$39,1,FALSE)</f>
        <v>#N/A</v>
      </c>
    </row>
    <row r="1626" spans="1:8" ht="15" customHeight="1" x14ac:dyDescent="0.25">
      <c r="A1626" s="26" t="s">
        <v>1831</v>
      </c>
      <c r="B1626" s="4">
        <v>13</v>
      </c>
      <c r="C1626" s="4">
        <v>12</v>
      </c>
      <c r="D1626" s="27">
        <v>0.92307692307692313</v>
      </c>
      <c r="E1626" s="29">
        <v>0.53254112426029965</v>
      </c>
      <c r="F1626" s="5" t="s">
        <v>7613</v>
      </c>
      <c r="G1626" s="2" t="e">
        <f>VLOOKUP(A1626,'All E3 ligases'!$A$2:$C$378,3,FALSE)</f>
        <v>#N/A</v>
      </c>
      <c r="H1626" s="2" t="e">
        <f>VLOOKUP(A1626,'All Phosphatases'!$A$2:$C$39,1,FALSE)</f>
        <v>#N/A</v>
      </c>
    </row>
    <row r="1627" spans="1:8" ht="15" customHeight="1" x14ac:dyDescent="0.25">
      <c r="A1627" s="26" t="s">
        <v>1846</v>
      </c>
      <c r="B1627" s="4">
        <v>13</v>
      </c>
      <c r="C1627" s="4">
        <v>12</v>
      </c>
      <c r="D1627" s="27">
        <v>0.92307692307692313</v>
      </c>
      <c r="E1627" s="29">
        <v>0.53254112426029965</v>
      </c>
      <c r="F1627" s="5" t="s">
        <v>1847</v>
      </c>
      <c r="G1627" s="2" t="e">
        <f>VLOOKUP(A1627,'All E3 ligases'!$A$2:$C$378,3,FALSE)</f>
        <v>#N/A</v>
      </c>
      <c r="H1627" s="2" t="e">
        <f>VLOOKUP(A1627,'All Phosphatases'!$A$2:$C$39,1,FALSE)</f>
        <v>#N/A</v>
      </c>
    </row>
    <row r="1628" spans="1:8" ht="15" customHeight="1" x14ac:dyDescent="0.25">
      <c r="A1628" s="26" t="s">
        <v>3162</v>
      </c>
      <c r="B1628" s="4">
        <v>13</v>
      </c>
      <c r="C1628" s="4">
        <v>12</v>
      </c>
      <c r="D1628" s="27">
        <v>0.92307692307692313</v>
      </c>
      <c r="E1628" s="29">
        <v>0.53254112426029965</v>
      </c>
      <c r="F1628" s="5" t="s">
        <v>7614</v>
      </c>
      <c r="G1628" s="2" t="e">
        <f>VLOOKUP(A1628,'All E3 ligases'!$A$2:$C$378,3,FALSE)</f>
        <v>#N/A</v>
      </c>
      <c r="H1628" s="2" t="e">
        <f>VLOOKUP(A1628,'All Phosphatases'!$A$2:$C$39,1,FALSE)</f>
        <v>#N/A</v>
      </c>
    </row>
    <row r="1629" spans="1:8" ht="15" customHeight="1" x14ac:dyDescent="0.25">
      <c r="A1629" s="26" t="s">
        <v>4081</v>
      </c>
      <c r="B1629" s="4">
        <v>13</v>
      </c>
      <c r="C1629" s="4">
        <v>12</v>
      </c>
      <c r="D1629" s="27">
        <v>0.92307692307692313</v>
      </c>
      <c r="E1629" s="29">
        <v>0.53254112426029965</v>
      </c>
      <c r="F1629" s="5" t="s">
        <v>8563</v>
      </c>
      <c r="G1629" s="2" t="e">
        <f>VLOOKUP(A1629,'All E3 ligases'!$A$2:$C$378,3,FALSE)</f>
        <v>#N/A</v>
      </c>
      <c r="H1629" s="2" t="e">
        <f>VLOOKUP(A1629,'All Phosphatases'!$A$2:$C$39,1,FALSE)</f>
        <v>#N/A</v>
      </c>
    </row>
    <row r="1630" spans="1:8" ht="15" customHeight="1" x14ac:dyDescent="0.25">
      <c r="A1630" s="26" t="s">
        <v>4319</v>
      </c>
      <c r="B1630" s="4">
        <v>13</v>
      </c>
      <c r="C1630" s="4">
        <v>12</v>
      </c>
      <c r="D1630" s="27">
        <v>0.92307692307692313</v>
      </c>
      <c r="E1630" s="29">
        <v>0.53254112426029965</v>
      </c>
      <c r="F1630" s="5" t="s">
        <v>4320</v>
      </c>
      <c r="G1630" s="2" t="e">
        <f>VLOOKUP(A1630,'All E3 ligases'!$A$2:$C$378,3,FALSE)</f>
        <v>#N/A</v>
      </c>
      <c r="H1630" s="2" t="e">
        <f>VLOOKUP(A1630,'All Phosphatases'!$A$2:$C$39,1,FALSE)</f>
        <v>#N/A</v>
      </c>
    </row>
    <row r="1631" spans="1:8" ht="15" customHeight="1" x14ac:dyDescent="0.25">
      <c r="A1631" s="26" t="s">
        <v>4358</v>
      </c>
      <c r="B1631" s="4">
        <v>13</v>
      </c>
      <c r="C1631" s="4">
        <v>12</v>
      </c>
      <c r="D1631" s="27">
        <v>0.92307692307692313</v>
      </c>
      <c r="E1631" s="29">
        <v>0.53254112426029965</v>
      </c>
      <c r="F1631" s="5" t="s">
        <v>7872</v>
      </c>
      <c r="G1631" s="2" t="e">
        <f>VLOOKUP(A1631,'All E3 ligases'!$A$2:$C$378,3,FALSE)</f>
        <v>#N/A</v>
      </c>
      <c r="H1631" s="2" t="e">
        <f>VLOOKUP(A1631,'All Phosphatases'!$A$2:$C$39,1,FALSE)</f>
        <v>#N/A</v>
      </c>
    </row>
    <row r="1632" spans="1:8" ht="15" customHeight="1" x14ac:dyDescent="0.25">
      <c r="A1632" s="26" t="s">
        <v>4989</v>
      </c>
      <c r="B1632" s="4">
        <v>13</v>
      </c>
      <c r="C1632" s="4">
        <v>12</v>
      </c>
      <c r="D1632" s="27">
        <v>0.92307692307692313</v>
      </c>
      <c r="E1632" s="29">
        <v>0.53254112426029965</v>
      </c>
      <c r="F1632" s="5" t="s">
        <v>4990</v>
      </c>
      <c r="G1632" s="2" t="e">
        <f>VLOOKUP(A1632,'All E3 ligases'!$A$2:$C$378,3,FALSE)</f>
        <v>#N/A</v>
      </c>
      <c r="H1632" s="2" t="e">
        <f>VLOOKUP(A1632,'All Phosphatases'!$A$2:$C$39,1,FALSE)</f>
        <v>#N/A</v>
      </c>
    </row>
    <row r="1633" spans="1:8" ht="15" customHeight="1" x14ac:dyDescent="0.25">
      <c r="A1633" s="26" t="s">
        <v>5422</v>
      </c>
      <c r="B1633" s="4">
        <v>13</v>
      </c>
      <c r="C1633" s="4">
        <v>12</v>
      </c>
      <c r="D1633" s="27">
        <v>0.92307692307692313</v>
      </c>
      <c r="E1633" s="29">
        <v>0.53254112426029965</v>
      </c>
      <c r="F1633" s="5" t="s">
        <v>5423</v>
      </c>
      <c r="G1633" s="2" t="e">
        <f>VLOOKUP(A1633,'All E3 ligases'!$A$2:$C$378,3,FALSE)</f>
        <v>#N/A</v>
      </c>
      <c r="H1633" s="2" t="e">
        <f>VLOOKUP(A1633,'All Phosphatases'!$A$2:$C$39,1,FALSE)</f>
        <v>#N/A</v>
      </c>
    </row>
    <row r="1634" spans="1:8" ht="15" customHeight="1" x14ac:dyDescent="0.25">
      <c r="A1634" s="26" t="s">
        <v>5659</v>
      </c>
      <c r="B1634" s="4">
        <v>13</v>
      </c>
      <c r="C1634" s="4">
        <v>12</v>
      </c>
      <c r="D1634" s="27">
        <v>0.92307692307692313</v>
      </c>
      <c r="E1634" s="29">
        <v>0.53254112426029965</v>
      </c>
      <c r="F1634" s="5" t="s">
        <v>5660</v>
      </c>
      <c r="G1634" s="2" t="e">
        <f>VLOOKUP(A1634,'All E3 ligases'!$A$2:$C$378,3,FALSE)</f>
        <v>#N/A</v>
      </c>
      <c r="H1634" s="2" t="e">
        <f>VLOOKUP(A1634,'All Phosphatases'!$A$2:$C$39,1,FALSE)</f>
        <v>#N/A</v>
      </c>
    </row>
    <row r="1635" spans="1:8" ht="15" customHeight="1" x14ac:dyDescent="0.25">
      <c r="A1635" s="26" t="s">
        <v>6033</v>
      </c>
      <c r="B1635" s="4">
        <v>13</v>
      </c>
      <c r="C1635" s="4">
        <v>12</v>
      </c>
      <c r="D1635" s="27">
        <v>0.92307692307692313</v>
      </c>
      <c r="E1635" s="29">
        <v>0.53254112426029965</v>
      </c>
      <c r="F1635" s="5" t="s">
        <v>7615</v>
      </c>
      <c r="G1635" s="2" t="e">
        <f>VLOOKUP(A1635,'All E3 ligases'!$A$2:$C$378,3,FALSE)</f>
        <v>#N/A</v>
      </c>
      <c r="H1635" s="2" t="e">
        <f>VLOOKUP(A1635,'All Phosphatases'!$A$2:$C$39,1,FALSE)</f>
        <v>#N/A</v>
      </c>
    </row>
    <row r="1636" spans="1:8" ht="15" customHeight="1" x14ac:dyDescent="0.25">
      <c r="A1636" s="26" t="s">
        <v>6980</v>
      </c>
      <c r="B1636" s="4">
        <v>13</v>
      </c>
      <c r="C1636" s="4">
        <v>12</v>
      </c>
      <c r="D1636" s="27">
        <v>0.92307692307692313</v>
      </c>
      <c r="E1636" s="29">
        <v>0.53254112426029965</v>
      </c>
      <c r="F1636" s="5" t="s">
        <v>6981</v>
      </c>
      <c r="G1636" s="2" t="e">
        <f>VLOOKUP(A1636,'All E3 ligases'!$A$2:$C$378,3,FALSE)</f>
        <v>#N/A</v>
      </c>
      <c r="H1636" s="2" t="e">
        <f>VLOOKUP(A1636,'All Phosphatases'!$A$2:$C$39,1,FALSE)</f>
        <v>#N/A</v>
      </c>
    </row>
    <row r="1637" spans="1:8" ht="15" customHeight="1" x14ac:dyDescent="0.25">
      <c r="A1637" s="26" t="s">
        <v>1839</v>
      </c>
      <c r="B1637" s="4">
        <v>27</v>
      </c>
      <c r="C1637" s="4">
        <v>25</v>
      </c>
      <c r="D1637" s="27">
        <v>0.92592592592592593</v>
      </c>
      <c r="E1637" s="29">
        <v>0.4914942517417491</v>
      </c>
      <c r="F1637" s="5" t="s">
        <v>8072</v>
      </c>
      <c r="G1637" s="2" t="e">
        <f>VLOOKUP(A1637,'All E3 ligases'!$A$2:$C$378,3,FALSE)</f>
        <v>#N/A</v>
      </c>
      <c r="H1637" s="2" t="e">
        <f>VLOOKUP(A1637,'All Phosphatases'!$A$2:$C$39,1,FALSE)</f>
        <v>#N/A</v>
      </c>
    </row>
    <row r="1638" spans="1:8" ht="15" customHeight="1" x14ac:dyDescent="0.25">
      <c r="A1638" s="26" t="s">
        <v>4968</v>
      </c>
      <c r="B1638" s="4">
        <v>28</v>
      </c>
      <c r="C1638" s="4">
        <v>26</v>
      </c>
      <c r="D1638" s="27">
        <v>0.9285714285714286</v>
      </c>
      <c r="E1638" s="29">
        <v>0.49340553638481449</v>
      </c>
      <c r="F1638" s="5" t="s">
        <v>7561</v>
      </c>
      <c r="G1638" s="2" t="e">
        <f>VLOOKUP(A1638,'All E3 ligases'!$A$2:$C$378,3,FALSE)</f>
        <v>#N/A</v>
      </c>
      <c r="H1638" s="2" t="e">
        <f>VLOOKUP(A1638,'All Phosphatases'!$A$2:$C$39,1,FALSE)</f>
        <v>#N/A</v>
      </c>
    </row>
    <row r="1639" spans="1:8" ht="15" customHeight="1" x14ac:dyDescent="0.25">
      <c r="A1639" s="26" t="s">
        <v>5100</v>
      </c>
      <c r="B1639" s="4">
        <v>28</v>
      </c>
      <c r="C1639" s="4">
        <v>26</v>
      </c>
      <c r="D1639" s="27">
        <v>0.9285714285714286</v>
      </c>
      <c r="E1639" s="29">
        <v>0.49340553638481449</v>
      </c>
      <c r="F1639" s="5" t="s">
        <v>7562</v>
      </c>
      <c r="G1639" s="2" t="e">
        <f>VLOOKUP(A1639,'All E3 ligases'!$A$2:$C$378,3,FALSE)</f>
        <v>#N/A</v>
      </c>
      <c r="H1639" s="2" t="e">
        <f>VLOOKUP(A1639,'All Phosphatases'!$A$2:$C$39,1,FALSE)</f>
        <v>#N/A</v>
      </c>
    </row>
    <row r="1640" spans="1:8" ht="15" customHeight="1" x14ac:dyDescent="0.25">
      <c r="A1640" s="26" t="s">
        <v>5785</v>
      </c>
      <c r="B1640" s="4">
        <v>28</v>
      </c>
      <c r="C1640" s="4">
        <v>26</v>
      </c>
      <c r="D1640" s="27">
        <v>0.9285714285714286</v>
      </c>
      <c r="E1640" s="29">
        <v>0.49340553638481449</v>
      </c>
      <c r="F1640" s="5" t="s">
        <v>8443</v>
      </c>
      <c r="G1640" s="2" t="e">
        <f>VLOOKUP(A1640,'All E3 ligases'!$A$2:$C$378,3,FALSE)</f>
        <v>#N/A</v>
      </c>
      <c r="H1640" s="2" t="e">
        <f>VLOOKUP(A1640,'All Phosphatases'!$A$2:$C$39,1,FALSE)</f>
        <v>#N/A</v>
      </c>
    </row>
    <row r="1641" spans="1:8" ht="15" customHeight="1" x14ac:dyDescent="0.25">
      <c r="A1641" s="26" t="s">
        <v>6</v>
      </c>
      <c r="B1641" s="4">
        <v>14</v>
      </c>
      <c r="C1641" s="4">
        <v>13</v>
      </c>
      <c r="D1641" s="27">
        <v>0.9285714285714286</v>
      </c>
      <c r="E1641" s="29">
        <v>0.5337901870733599</v>
      </c>
      <c r="F1641" s="5" t="s">
        <v>7</v>
      </c>
      <c r="G1641" s="2" t="e">
        <f>VLOOKUP(A1641,'All E3 ligases'!$A$2:$C$378,3,FALSE)</f>
        <v>#N/A</v>
      </c>
      <c r="H1641" s="2" t="e">
        <f>VLOOKUP(A1641,'All Phosphatases'!$A$2:$C$39,1,FALSE)</f>
        <v>#N/A</v>
      </c>
    </row>
    <row r="1642" spans="1:8" ht="15" customHeight="1" x14ac:dyDescent="0.25">
      <c r="A1642" s="26" t="s">
        <v>18</v>
      </c>
      <c r="B1642" s="4">
        <v>14</v>
      </c>
      <c r="C1642" s="4">
        <v>13</v>
      </c>
      <c r="D1642" s="27">
        <v>0.9285714285714286</v>
      </c>
      <c r="E1642" s="29">
        <v>0.5337901870733599</v>
      </c>
      <c r="F1642" s="5" t="s">
        <v>19</v>
      </c>
      <c r="G1642" s="2" t="e">
        <f>VLOOKUP(A1642,'All E3 ligases'!$A$2:$C$378,3,FALSE)</f>
        <v>#N/A</v>
      </c>
      <c r="H1642" s="2" t="e">
        <f>VLOOKUP(A1642,'All Phosphatases'!$A$2:$C$39,1,FALSE)</f>
        <v>#N/A</v>
      </c>
    </row>
    <row r="1643" spans="1:8" ht="15" customHeight="1" x14ac:dyDescent="0.25">
      <c r="A1643" s="26" t="s">
        <v>222</v>
      </c>
      <c r="B1643" s="4">
        <v>14</v>
      </c>
      <c r="C1643" s="4">
        <v>13</v>
      </c>
      <c r="D1643" s="27">
        <v>0.9285714285714286</v>
      </c>
      <c r="E1643" s="29">
        <v>0.5337901870733599</v>
      </c>
      <c r="F1643" s="5" t="s">
        <v>223</v>
      </c>
      <c r="G1643" s="2" t="e">
        <f>VLOOKUP(A1643,'All E3 ligases'!$A$2:$C$378,3,FALSE)</f>
        <v>#N/A</v>
      </c>
      <c r="H1643" s="2" t="e">
        <f>VLOOKUP(A1643,'All Phosphatases'!$A$2:$C$39,1,FALSE)</f>
        <v>#N/A</v>
      </c>
    </row>
    <row r="1644" spans="1:8" ht="15" customHeight="1" x14ac:dyDescent="0.25">
      <c r="A1644" s="26" t="s">
        <v>262</v>
      </c>
      <c r="B1644" s="4">
        <v>14</v>
      </c>
      <c r="C1644" s="4">
        <v>13</v>
      </c>
      <c r="D1644" s="27">
        <v>0.9285714285714286</v>
      </c>
      <c r="E1644" s="29">
        <v>0.5337901870733599</v>
      </c>
      <c r="F1644" s="5" t="s">
        <v>263</v>
      </c>
      <c r="G1644" s="2" t="e">
        <f>VLOOKUP(A1644,'All E3 ligases'!$A$2:$C$378,3,FALSE)</f>
        <v>#N/A</v>
      </c>
      <c r="H1644" s="2" t="e">
        <f>VLOOKUP(A1644,'All Phosphatases'!$A$2:$C$39,1,FALSE)</f>
        <v>#N/A</v>
      </c>
    </row>
    <row r="1645" spans="1:8" ht="15" customHeight="1" x14ac:dyDescent="0.25">
      <c r="A1645" s="26" t="s">
        <v>1662</v>
      </c>
      <c r="B1645" s="4">
        <v>14</v>
      </c>
      <c r="C1645" s="4">
        <v>13</v>
      </c>
      <c r="D1645" s="27">
        <v>0.9285714285714286</v>
      </c>
      <c r="E1645" s="29">
        <v>0.5337901870733599</v>
      </c>
      <c r="F1645" s="5" t="s">
        <v>1663</v>
      </c>
      <c r="G1645" s="2" t="e">
        <f>VLOOKUP(A1645,'All E3 ligases'!$A$2:$C$378,3,FALSE)</f>
        <v>#N/A</v>
      </c>
      <c r="H1645" s="2" t="e">
        <f>VLOOKUP(A1645,'All Phosphatases'!$A$2:$C$39,1,FALSE)</f>
        <v>#N/A</v>
      </c>
    </row>
    <row r="1646" spans="1:8" ht="15" customHeight="1" x14ac:dyDescent="0.25">
      <c r="A1646" s="26" t="s">
        <v>2688</v>
      </c>
      <c r="B1646" s="4">
        <v>14</v>
      </c>
      <c r="C1646" s="4">
        <v>13</v>
      </c>
      <c r="D1646" s="27">
        <v>0.9285714285714286</v>
      </c>
      <c r="E1646" s="29">
        <v>0.5337901870733599</v>
      </c>
      <c r="F1646" s="5" t="s">
        <v>8028</v>
      </c>
      <c r="G1646" s="2" t="e">
        <f>VLOOKUP(A1646,'All E3 ligases'!$A$2:$C$378,3,FALSE)</f>
        <v>#N/A</v>
      </c>
      <c r="H1646" s="2" t="e">
        <f>VLOOKUP(A1646,'All Phosphatases'!$A$2:$C$39,1,FALSE)</f>
        <v>#N/A</v>
      </c>
    </row>
    <row r="1647" spans="1:8" ht="15" customHeight="1" x14ac:dyDescent="0.25">
      <c r="A1647" s="26" t="s">
        <v>3195</v>
      </c>
      <c r="B1647" s="4">
        <v>14</v>
      </c>
      <c r="C1647" s="4">
        <v>13</v>
      </c>
      <c r="D1647" s="27">
        <v>0.9285714285714286</v>
      </c>
      <c r="E1647" s="29">
        <v>0.5337901870733599</v>
      </c>
      <c r="F1647" s="5" t="s">
        <v>8565</v>
      </c>
      <c r="G1647" s="2" t="e">
        <f>VLOOKUP(A1647,'All E3 ligases'!$A$2:$C$378,3,FALSE)</f>
        <v>#N/A</v>
      </c>
      <c r="H1647" s="2" t="e">
        <f>VLOOKUP(A1647,'All Phosphatases'!$A$2:$C$39,1,FALSE)</f>
        <v>#N/A</v>
      </c>
    </row>
    <row r="1648" spans="1:8" ht="15" customHeight="1" x14ac:dyDescent="0.25">
      <c r="A1648" s="26" t="s">
        <v>4183</v>
      </c>
      <c r="B1648" s="4">
        <v>14</v>
      </c>
      <c r="C1648" s="4">
        <v>13</v>
      </c>
      <c r="D1648" s="27">
        <v>0.9285714285714286</v>
      </c>
      <c r="E1648" s="29">
        <v>0.5337901870733599</v>
      </c>
      <c r="F1648" s="5" t="s">
        <v>7616</v>
      </c>
      <c r="G1648" s="2" t="e">
        <f>VLOOKUP(A1648,'All E3 ligases'!$A$2:$C$378,3,FALSE)</f>
        <v>#N/A</v>
      </c>
      <c r="H1648" s="2" t="e">
        <f>VLOOKUP(A1648,'All Phosphatases'!$A$2:$C$39,1,FALSE)</f>
        <v>#N/A</v>
      </c>
    </row>
    <row r="1649" spans="1:8" ht="15" customHeight="1" x14ac:dyDescent="0.25">
      <c r="A1649" s="26" t="s">
        <v>4369</v>
      </c>
      <c r="B1649" s="4">
        <v>14</v>
      </c>
      <c r="C1649" s="4">
        <v>13</v>
      </c>
      <c r="D1649" s="27">
        <v>0.9285714285714286</v>
      </c>
      <c r="E1649" s="29">
        <v>0.5337901870733599</v>
      </c>
      <c r="F1649" s="5" t="s">
        <v>4370</v>
      </c>
      <c r="G1649" s="2" t="e">
        <f>VLOOKUP(A1649,'All E3 ligases'!$A$2:$C$378,3,FALSE)</f>
        <v>#N/A</v>
      </c>
      <c r="H1649" s="2" t="e">
        <f>VLOOKUP(A1649,'All Phosphatases'!$A$2:$C$39,1,FALSE)</f>
        <v>#N/A</v>
      </c>
    </row>
    <row r="1650" spans="1:8" ht="15" customHeight="1" x14ac:dyDescent="0.25">
      <c r="A1650" s="26" t="s">
        <v>4410</v>
      </c>
      <c r="B1650" s="4">
        <v>14</v>
      </c>
      <c r="C1650" s="4">
        <v>13</v>
      </c>
      <c r="D1650" s="27">
        <v>0.9285714285714286</v>
      </c>
      <c r="E1650" s="29">
        <v>0.5337901870733599</v>
      </c>
      <c r="F1650" s="5" t="s">
        <v>4411</v>
      </c>
      <c r="G1650" s="2" t="e">
        <f>VLOOKUP(A1650,'All E3 ligases'!$A$2:$C$378,3,FALSE)</f>
        <v>#N/A</v>
      </c>
      <c r="H1650" s="2" t="e">
        <f>VLOOKUP(A1650,'All Phosphatases'!$A$2:$C$39,1,FALSE)</f>
        <v>#N/A</v>
      </c>
    </row>
    <row r="1651" spans="1:8" ht="15" customHeight="1" x14ac:dyDescent="0.25">
      <c r="A1651" s="26" t="s">
        <v>4556</v>
      </c>
      <c r="B1651" s="4">
        <v>14</v>
      </c>
      <c r="C1651" s="4">
        <v>13</v>
      </c>
      <c r="D1651" s="27">
        <v>0.9285714285714286</v>
      </c>
      <c r="E1651" s="29">
        <v>0.5337901870733599</v>
      </c>
      <c r="F1651" s="5" t="s">
        <v>8566</v>
      </c>
      <c r="G1651" s="2" t="e">
        <f>VLOOKUP(A1651,'All E3 ligases'!$A$2:$C$378,3,FALSE)</f>
        <v>#N/A</v>
      </c>
      <c r="H1651" s="2" t="e">
        <f>VLOOKUP(A1651,'All Phosphatases'!$A$2:$C$39,1,FALSE)</f>
        <v>#N/A</v>
      </c>
    </row>
    <row r="1652" spans="1:8" ht="15" customHeight="1" x14ac:dyDescent="0.25">
      <c r="A1652" s="26" t="s">
        <v>5564</v>
      </c>
      <c r="B1652" s="4">
        <v>14</v>
      </c>
      <c r="C1652" s="4">
        <v>13</v>
      </c>
      <c r="D1652" s="27">
        <v>0.9285714285714286</v>
      </c>
      <c r="E1652" s="29">
        <v>0.5337901870733599</v>
      </c>
      <c r="F1652" s="5" t="s">
        <v>7617</v>
      </c>
      <c r="G1652" s="2" t="e">
        <f>VLOOKUP(A1652,'All E3 ligases'!$A$2:$C$378,3,FALSE)</f>
        <v>#N/A</v>
      </c>
      <c r="H1652" s="2" t="e">
        <f>VLOOKUP(A1652,'All Phosphatases'!$A$2:$C$39,1,FALSE)</f>
        <v>#N/A</v>
      </c>
    </row>
    <row r="1653" spans="1:8" ht="15" customHeight="1" x14ac:dyDescent="0.25">
      <c r="A1653" s="26" t="s">
        <v>5770</v>
      </c>
      <c r="B1653" s="4">
        <v>14</v>
      </c>
      <c r="C1653" s="4">
        <v>13</v>
      </c>
      <c r="D1653" s="27">
        <v>0.9285714285714286</v>
      </c>
      <c r="E1653" s="29">
        <v>0.5337901870733599</v>
      </c>
      <c r="F1653" s="5" t="s">
        <v>5771</v>
      </c>
      <c r="G1653" s="2" t="e">
        <f>VLOOKUP(A1653,'All E3 ligases'!$A$2:$C$378,3,FALSE)</f>
        <v>#N/A</v>
      </c>
      <c r="H1653" s="2" t="e">
        <f>VLOOKUP(A1653,'All Phosphatases'!$A$2:$C$39,1,FALSE)</f>
        <v>#N/A</v>
      </c>
    </row>
    <row r="1654" spans="1:8" ht="15" customHeight="1" x14ac:dyDescent="0.25">
      <c r="A1654" s="26" t="s">
        <v>5829</v>
      </c>
      <c r="B1654" s="4">
        <v>14</v>
      </c>
      <c r="C1654" s="4">
        <v>13</v>
      </c>
      <c r="D1654" s="27">
        <v>0.9285714285714286</v>
      </c>
      <c r="E1654" s="29">
        <v>0.5337901870733599</v>
      </c>
      <c r="F1654" s="5" t="s">
        <v>8029</v>
      </c>
      <c r="G1654" s="2" t="e">
        <f>VLOOKUP(A1654,'All E3 ligases'!$A$2:$C$378,3,FALSE)</f>
        <v>#N/A</v>
      </c>
      <c r="H1654" s="2" t="e">
        <f>VLOOKUP(A1654,'All Phosphatases'!$A$2:$C$39,1,FALSE)</f>
        <v>#N/A</v>
      </c>
    </row>
    <row r="1655" spans="1:8" ht="15" customHeight="1" x14ac:dyDescent="0.25">
      <c r="A1655" s="26" t="s">
        <v>5958</v>
      </c>
      <c r="B1655" s="4">
        <v>14</v>
      </c>
      <c r="C1655" s="4">
        <v>13</v>
      </c>
      <c r="D1655" s="27">
        <v>0.9285714285714286</v>
      </c>
      <c r="E1655" s="29">
        <v>0.5337901870733599</v>
      </c>
      <c r="F1655" s="5" t="s">
        <v>5959</v>
      </c>
      <c r="G1655" s="2" t="e">
        <f>VLOOKUP(A1655,'All E3 ligases'!$A$2:$C$378,3,FALSE)</f>
        <v>#N/A</v>
      </c>
      <c r="H1655" s="2" t="e">
        <f>VLOOKUP(A1655,'All Phosphatases'!$A$2:$C$39,1,FALSE)</f>
        <v>#N/A</v>
      </c>
    </row>
    <row r="1656" spans="1:8" ht="15" customHeight="1" x14ac:dyDescent="0.25">
      <c r="A1656" s="26" t="s">
        <v>5979</v>
      </c>
      <c r="B1656" s="4">
        <v>14</v>
      </c>
      <c r="C1656" s="4">
        <v>13</v>
      </c>
      <c r="D1656" s="27">
        <v>0.9285714285714286</v>
      </c>
      <c r="E1656" s="29">
        <v>0.5337901870733599</v>
      </c>
      <c r="F1656" s="5" t="s">
        <v>8567</v>
      </c>
      <c r="G1656" s="2" t="e">
        <f>VLOOKUP(A1656,'All E3 ligases'!$A$2:$C$378,3,FALSE)</f>
        <v>#N/A</v>
      </c>
      <c r="H1656" s="2" t="e">
        <f>VLOOKUP(A1656,'All Phosphatases'!$A$2:$C$39,1,FALSE)</f>
        <v>#N/A</v>
      </c>
    </row>
    <row r="1657" spans="1:8" ht="15" customHeight="1" x14ac:dyDescent="0.25">
      <c r="A1657" s="26" t="s">
        <v>7089</v>
      </c>
      <c r="B1657" s="4">
        <v>14</v>
      </c>
      <c r="C1657" s="4">
        <v>13</v>
      </c>
      <c r="D1657" s="27">
        <v>0.9285714285714286</v>
      </c>
      <c r="E1657" s="29">
        <v>0.5337901870733599</v>
      </c>
      <c r="F1657" s="5" t="s">
        <v>7090</v>
      </c>
      <c r="G1657" s="2" t="e">
        <f>VLOOKUP(A1657,'All E3 ligases'!$A$2:$C$378,3,FALSE)</f>
        <v>#N/A</v>
      </c>
      <c r="H1657" s="2" t="e">
        <f>VLOOKUP(A1657,'All Phosphatases'!$A$2:$C$39,1,FALSE)</f>
        <v>#N/A</v>
      </c>
    </row>
    <row r="1658" spans="1:8" ht="15" customHeight="1" x14ac:dyDescent="0.25">
      <c r="A1658" s="26" t="s">
        <v>6385</v>
      </c>
      <c r="B1658" s="4">
        <v>102</v>
      </c>
      <c r="C1658" s="4">
        <v>95</v>
      </c>
      <c r="D1658" s="27">
        <v>0.93137254901960786</v>
      </c>
      <c r="E1658" s="29">
        <v>0.42058062646330685</v>
      </c>
      <c r="F1658" s="5" t="s">
        <v>6386</v>
      </c>
      <c r="G1658" s="2" t="e">
        <f>VLOOKUP(A1658,'All E3 ligases'!$A$2:$C$378,3,FALSE)</f>
        <v>#N/A</v>
      </c>
      <c r="H1658" s="2" t="e">
        <f>VLOOKUP(A1658,'All Phosphatases'!$A$2:$C$39,1,FALSE)</f>
        <v>#N/A</v>
      </c>
    </row>
    <row r="1659" spans="1:8" ht="15" customHeight="1" x14ac:dyDescent="0.25">
      <c r="A1659" s="26" t="s">
        <v>1323</v>
      </c>
      <c r="B1659" s="4">
        <v>30</v>
      </c>
      <c r="C1659" s="4">
        <v>28</v>
      </c>
      <c r="D1659" s="27">
        <v>0.93333333333333335</v>
      </c>
      <c r="E1659" s="29">
        <v>0.49701971486942065</v>
      </c>
      <c r="F1659" s="5" t="s">
        <v>1324</v>
      </c>
      <c r="G1659" s="2" t="e">
        <f>VLOOKUP(A1659,'All E3 ligases'!$A$2:$C$378,3,FALSE)</f>
        <v>#N/A</v>
      </c>
      <c r="H1659" s="2" t="e">
        <f>VLOOKUP(A1659,'All Phosphatases'!$A$2:$C$39,1,FALSE)</f>
        <v>#N/A</v>
      </c>
    </row>
    <row r="1660" spans="1:8" ht="15" customHeight="1" x14ac:dyDescent="0.25">
      <c r="A1660" s="26" t="s">
        <v>134</v>
      </c>
      <c r="B1660" s="4">
        <v>15</v>
      </c>
      <c r="C1660" s="4">
        <v>14</v>
      </c>
      <c r="D1660" s="27">
        <v>0.93333333333333335</v>
      </c>
      <c r="E1660" s="29">
        <v>0.53499437088429314</v>
      </c>
      <c r="F1660" s="5" t="s">
        <v>135</v>
      </c>
      <c r="G1660" s="2" t="e">
        <f>VLOOKUP(A1660,'All E3 ligases'!$A$2:$C$378,3,FALSE)</f>
        <v>#N/A</v>
      </c>
      <c r="H1660" s="2" t="e">
        <f>VLOOKUP(A1660,'All Phosphatases'!$A$2:$C$39,1,FALSE)</f>
        <v>#N/A</v>
      </c>
    </row>
    <row r="1661" spans="1:8" ht="15" customHeight="1" x14ac:dyDescent="0.25">
      <c r="A1661" s="26" t="s">
        <v>380</v>
      </c>
      <c r="B1661" s="4">
        <v>15</v>
      </c>
      <c r="C1661" s="4">
        <v>14</v>
      </c>
      <c r="D1661" s="27">
        <v>0.93333333333333335</v>
      </c>
      <c r="E1661" s="29">
        <v>0.53499437088429314</v>
      </c>
      <c r="F1661" s="5" t="s">
        <v>7618</v>
      </c>
      <c r="G1661" s="2" t="e">
        <f>VLOOKUP(A1661,'All E3 ligases'!$A$2:$C$378,3,FALSE)</f>
        <v>#N/A</v>
      </c>
      <c r="H1661" s="2" t="e">
        <f>VLOOKUP(A1661,'All Phosphatases'!$A$2:$C$39,1,FALSE)</f>
        <v>#N/A</v>
      </c>
    </row>
    <row r="1662" spans="1:8" ht="15" customHeight="1" x14ac:dyDescent="0.25">
      <c r="A1662" s="26" t="s">
        <v>472</v>
      </c>
      <c r="B1662" s="4">
        <v>15</v>
      </c>
      <c r="C1662" s="4">
        <v>14</v>
      </c>
      <c r="D1662" s="27">
        <v>0.93333333333333335</v>
      </c>
      <c r="E1662" s="29">
        <v>0.53499437088429314</v>
      </c>
      <c r="F1662" s="5" t="s">
        <v>7619</v>
      </c>
      <c r="G1662" s="2" t="e">
        <f>VLOOKUP(A1662,'All E3 ligases'!$A$2:$C$378,3,FALSE)</f>
        <v>#N/A</v>
      </c>
      <c r="H1662" s="2" t="e">
        <f>VLOOKUP(A1662,'All Phosphatases'!$A$2:$C$39,1,FALSE)</f>
        <v>#N/A</v>
      </c>
    </row>
    <row r="1663" spans="1:8" ht="15" customHeight="1" x14ac:dyDescent="0.25">
      <c r="A1663" s="26" t="s">
        <v>1910</v>
      </c>
      <c r="B1663" s="4">
        <v>15</v>
      </c>
      <c r="C1663" s="4">
        <v>14</v>
      </c>
      <c r="D1663" s="27">
        <v>0.93333333333333335</v>
      </c>
      <c r="E1663" s="29">
        <v>0.53499437088429314</v>
      </c>
      <c r="F1663" s="5" t="s">
        <v>8568</v>
      </c>
      <c r="G1663" s="2" t="e">
        <f>VLOOKUP(A1663,'All E3 ligases'!$A$2:$C$378,3,FALSE)</f>
        <v>#N/A</v>
      </c>
      <c r="H1663" s="2" t="e">
        <f>VLOOKUP(A1663,'All Phosphatases'!$A$2:$C$39,1,FALSE)</f>
        <v>#N/A</v>
      </c>
    </row>
    <row r="1664" spans="1:8" ht="15" customHeight="1" x14ac:dyDescent="0.25">
      <c r="A1664" s="26" t="s">
        <v>4203</v>
      </c>
      <c r="B1664" s="4">
        <v>15</v>
      </c>
      <c r="C1664" s="4">
        <v>14</v>
      </c>
      <c r="D1664" s="27">
        <v>0.93333333333333335</v>
      </c>
      <c r="E1664" s="29">
        <v>0.53499437088429314</v>
      </c>
      <c r="F1664" s="5" t="s">
        <v>4204</v>
      </c>
      <c r="G1664" s="2" t="e">
        <f>VLOOKUP(A1664,'All E3 ligases'!$A$2:$C$378,3,FALSE)</f>
        <v>#N/A</v>
      </c>
      <c r="H1664" s="2" t="e">
        <f>VLOOKUP(A1664,'All Phosphatases'!$A$2:$C$39,1,FALSE)</f>
        <v>#N/A</v>
      </c>
    </row>
    <row r="1665" spans="1:8" ht="15" customHeight="1" x14ac:dyDescent="0.25">
      <c r="A1665" s="26" t="s">
        <v>4589</v>
      </c>
      <c r="B1665" s="4">
        <v>15</v>
      </c>
      <c r="C1665" s="4">
        <v>14</v>
      </c>
      <c r="D1665" s="27">
        <v>0.93333333333333335</v>
      </c>
      <c r="E1665" s="29">
        <v>0.53499437088429314</v>
      </c>
      <c r="F1665" s="5" t="s">
        <v>4590</v>
      </c>
      <c r="G1665" s="2" t="e">
        <f>VLOOKUP(A1665,'All E3 ligases'!$A$2:$C$378,3,FALSE)</f>
        <v>#N/A</v>
      </c>
      <c r="H1665" s="2" t="e">
        <f>VLOOKUP(A1665,'All Phosphatases'!$A$2:$C$39,1,FALSE)</f>
        <v>#N/A</v>
      </c>
    </row>
    <row r="1666" spans="1:8" ht="15" customHeight="1" x14ac:dyDescent="0.25">
      <c r="A1666" s="26" t="s">
        <v>5830</v>
      </c>
      <c r="B1666" s="4">
        <v>15</v>
      </c>
      <c r="C1666" s="4">
        <v>14</v>
      </c>
      <c r="D1666" s="27">
        <v>0.93333333333333335</v>
      </c>
      <c r="E1666" s="29">
        <v>0.53499437088429314</v>
      </c>
      <c r="F1666" s="5" t="s">
        <v>7338</v>
      </c>
      <c r="G1666" s="2" t="e">
        <f>VLOOKUP(A1666,'All E3 ligases'!$A$2:$C$378,3,FALSE)</f>
        <v>#N/A</v>
      </c>
      <c r="H1666" s="2" t="e">
        <f>VLOOKUP(A1666,'All Phosphatases'!$A$2:$C$39,1,FALSE)</f>
        <v>#N/A</v>
      </c>
    </row>
    <row r="1667" spans="1:8" ht="15" customHeight="1" x14ac:dyDescent="0.25">
      <c r="A1667" s="26" t="s">
        <v>6185</v>
      </c>
      <c r="B1667" s="4">
        <v>15</v>
      </c>
      <c r="C1667" s="4">
        <v>14</v>
      </c>
      <c r="D1667" s="27">
        <v>0.93333333333333335</v>
      </c>
      <c r="E1667" s="29">
        <v>0.53499437088429314</v>
      </c>
      <c r="F1667" s="5" t="s">
        <v>8569</v>
      </c>
      <c r="G1667" s="2" t="e">
        <f>VLOOKUP(A1667,'All E3 ligases'!$A$2:$C$378,3,FALSE)</f>
        <v>#N/A</v>
      </c>
      <c r="H1667" s="2" t="e">
        <f>VLOOKUP(A1667,'All Phosphatases'!$A$2:$C$39,1,FALSE)</f>
        <v>#N/A</v>
      </c>
    </row>
    <row r="1668" spans="1:8" ht="15" customHeight="1" x14ac:dyDescent="0.25">
      <c r="A1668" s="26" t="s">
        <v>3789</v>
      </c>
      <c r="B1668" s="4">
        <v>91</v>
      </c>
      <c r="C1668" s="4">
        <v>85</v>
      </c>
      <c r="D1668" s="27">
        <v>0.93406593406593408</v>
      </c>
      <c r="E1668" s="29">
        <v>0.43559188367015944</v>
      </c>
      <c r="F1668" s="5" t="s">
        <v>7268</v>
      </c>
      <c r="G1668" s="2" t="e">
        <f>VLOOKUP(A1668,'All E3 ligases'!$A$2:$C$378,3,FALSE)</f>
        <v>#N/A</v>
      </c>
      <c r="H1668" s="2" t="e">
        <f>VLOOKUP(A1668,'All Phosphatases'!$A$2:$C$39,1,FALSE)</f>
        <v>#N/A</v>
      </c>
    </row>
    <row r="1669" spans="1:8" ht="15" customHeight="1" x14ac:dyDescent="0.25">
      <c r="A1669" s="26" t="s">
        <v>1485</v>
      </c>
      <c r="B1669" s="4">
        <v>31</v>
      </c>
      <c r="C1669" s="4">
        <v>29</v>
      </c>
      <c r="D1669" s="27">
        <v>0.93548387096774188</v>
      </c>
      <c r="E1669" s="29">
        <v>0.49873318331058114</v>
      </c>
      <c r="F1669" s="5" t="s">
        <v>7785</v>
      </c>
      <c r="G1669" s="2" t="e">
        <f>VLOOKUP(A1669,'All E3 ligases'!$A$2:$C$378,3,FALSE)</f>
        <v>#N/A</v>
      </c>
      <c r="H1669" s="2" t="e">
        <f>VLOOKUP(A1669,'All Phosphatases'!$A$2:$C$39,1,FALSE)</f>
        <v>#N/A</v>
      </c>
    </row>
    <row r="1670" spans="1:8" ht="15" customHeight="1" x14ac:dyDescent="0.25">
      <c r="A1670" s="26" t="s">
        <v>948</v>
      </c>
      <c r="B1670" s="4">
        <v>32</v>
      </c>
      <c r="C1670" s="4">
        <v>30</v>
      </c>
      <c r="D1670" s="27">
        <v>0.9375</v>
      </c>
      <c r="E1670" s="29">
        <v>0.50039033272634703</v>
      </c>
      <c r="F1670" s="5" t="s">
        <v>949</v>
      </c>
      <c r="G1670" s="2" t="e">
        <f>VLOOKUP(A1670,'All E3 ligases'!$A$2:$C$378,3,FALSE)</f>
        <v>#N/A</v>
      </c>
      <c r="H1670" s="2" t="e">
        <f>VLOOKUP(A1670,'All Phosphatases'!$A$2:$C$39,1,FALSE)</f>
        <v>#N/A</v>
      </c>
    </row>
    <row r="1671" spans="1:8" ht="15" customHeight="1" x14ac:dyDescent="0.25">
      <c r="A1671" s="26" t="s">
        <v>909</v>
      </c>
      <c r="B1671" s="4">
        <v>16</v>
      </c>
      <c r="C1671" s="4">
        <v>15</v>
      </c>
      <c r="D1671" s="27">
        <v>0.9375</v>
      </c>
      <c r="E1671" s="29">
        <v>0.5361581546502675</v>
      </c>
      <c r="F1671" s="5" t="s">
        <v>910</v>
      </c>
      <c r="G1671" s="2" t="e">
        <f>VLOOKUP(A1671,'All E3 ligases'!$A$2:$C$378,3,FALSE)</f>
        <v>#N/A</v>
      </c>
      <c r="H1671" s="2" t="e">
        <f>VLOOKUP(A1671,'All Phosphatases'!$A$2:$C$39,1,FALSE)</f>
        <v>#N/A</v>
      </c>
    </row>
    <row r="1672" spans="1:8" ht="15" customHeight="1" x14ac:dyDescent="0.25">
      <c r="A1672" s="26" t="s">
        <v>1965</v>
      </c>
      <c r="B1672" s="4">
        <v>16</v>
      </c>
      <c r="C1672" s="4">
        <v>15</v>
      </c>
      <c r="D1672" s="27">
        <v>0.9375</v>
      </c>
      <c r="E1672" s="29">
        <v>0.5361581546502675</v>
      </c>
      <c r="F1672" s="5" t="s">
        <v>1966</v>
      </c>
      <c r="G1672" s="2" t="e">
        <f>VLOOKUP(A1672,'All E3 ligases'!$A$2:$C$378,3,FALSE)</f>
        <v>#N/A</v>
      </c>
      <c r="H1672" s="2" t="e">
        <f>VLOOKUP(A1672,'All Phosphatases'!$A$2:$C$39,1,FALSE)</f>
        <v>#N/A</v>
      </c>
    </row>
    <row r="1673" spans="1:8" ht="15" customHeight="1" x14ac:dyDescent="0.25">
      <c r="A1673" s="26" t="s">
        <v>1983</v>
      </c>
      <c r="B1673" s="4">
        <v>16</v>
      </c>
      <c r="C1673" s="4">
        <v>15</v>
      </c>
      <c r="D1673" s="27">
        <v>0.9375</v>
      </c>
      <c r="E1673" s="29">
        <v>0.5361581546502675</v>
      </c>
      <c r="F1673" s="5" t="s">
        <v>1984</v>
      </c>
      <c r="G1673" s="2" t="e">
        <f>VLOOKUP(A1673,'All E3 ligases'!$A$2:$C$378,3,FALSE)</f>
        <v>#N/A</v>
      </c>
      <c r="H1673" s="2" t="e">
        <f>VLOOKUP(A1673,'All Phosphatases'!$A$2:$C$39,1,FALSE)</f>
        <v>#N/A</v>
      </c>
    </row>
    <row r="1674" spans="1:8" ht="15" customHeight="1" x14ac:dyDescent="0.25">
      <c r="A1674" s="26" t="s">
        <v>3708</v>
      </c>
      <c r="B1674" s="4">
        <v>16</v>
      </c>
      <c r="C1674" s="4">
        <v>15</v>
      </c>
      <c r="D1674" s="27">
        <v>0.9375</v>
      </c>
      <c r="E1674" s="29">
        <v>0.5361581546502675</v>
      </c>
      <c r="F1674" s="5" t="s">
        <v>8570</v>
      </c>
      <c r="G1674" s="2" t="e">
        <f>VLOOKUP(A1674,'All E3 ligases'!$A$2:$C$378,3,FALSE)</f>
        <v>#N/A</v>
      </c>
      <c r="H1674" s="2" t="e">
        <f>VLOOKUP(A1674,'All Phosphatases'!$A$2:$C$39,1,FALSE)</f>
        <v>#N/A</v>
      </c>
    </row>
    <row r="1675" spans="1:8" ht="15" customHeight="1" x14ac:dyDescent="0.25">
      <c r="A1675" s="26" t="s">
        <v>4403</v>
      </c>
      <c r="B1675" s="4">
        <v>16</v>
      </c>
      <c r="C1675" s="4">
        <v>15</v>
      </c>
      <c r="D1675" s="27">
        <v>0.9375</v>
      </c>
      <c r="E1675" s="29">
        <v>0.5361581546502675</v>
      </c>
      <c r="F1675" s="5" t="s">
        <v>4404</v>
      </c>
      <c r="G1675" s="2" t="e">
        <f>VLOOKUP(A1675,'All E3 ligases'!$A$2:$C$378,3,FALSE)</f>
        <v>#N/A</v>
      </c>
      <c r="H1675" s="2" t="e">
        <f>VLOOKUP(A1675,'All Phosphatases'!$A$2:$C$39,1,FALSE)</f>
        <v>#N/A</v>
      </c>
    </row>
    <row r="1676" spans="1:8" ht="15" customHeight="1" x14ac:dyDescent="0.25">
      <c r="A1676" s="26" t="s">
        <v>6520</v>
      </c>
      <c r="B1676" s="4">
        <v>16</v>
      </c>
      <c r="C1676" s="4">
        <v>15</v>
      </c>
      <c r="D1676" s="27">
        <v>0.9375</v>
      </c>
      <c r="E1676" s="29">
        <v>0.5361581546502675</v>
      </c>
      <c r="F1676" s="5" t="s">
        <v>8030</v>
      </c>
      <c r="G1676" s="2" t="e">
        <f>VLOOKUP(A1676,'All E3 ligases'!$A$2:$C$378,3,FALSE)</f>
        <v>#N/A</v>
      </c>
      <c r="H1676" s="2" t="e">
        <f>VLOOKUP(A1676,'All Phosphatases'!$A$2:$C$39,1,FALSE)</f>
        <v>#N/A</v>
      </c>
    </row>
    <row r="1677" spans="1:8" ht="15" customHeight="1" x14ac:dyDescent="0.25">
      <c r="A1677" s="26" t="s">
        <v>5489</v>
      </c>
      <c r="B1677" s="4">
        <v>33</v>
      </c>
      <c r="C1677" s="4">
        <v>31</v>
      </c>
      <c r="D1677" s="27">
        <v>0.93939393939393945</v>
      </c>
      <c r="E1677" s="29">
        <v>0.50199513612678581</v>
      </c>
      <c r="F1677" s="5" t="s">
        <v>8018</v>
      </c>
      <c r="G1677" s="2" t="e">
        <f>VLOOKUP(A1677,'All E3 ligases'!$A$2:$C$378,3,FALSE)</f>
        <v>#N/A</v>
      </c>
      <c r="H1677" s="2" t="e">
        <f>VLOOKUP(A1677,'All Phosphatases'!$A$2:$C$39,1,FALSE)</f>
        <v>#N/A</v>
      </c>
    </row>
    <row r="1678" spans="1:8" ht="15" customHeight="1" x14ac:dyDescent="0.25">
      <c r="A1678" s="26" t="s">
        <v>234</v>
      </c>
      <c r="B1678" s="4">
        <v>34</v>
      </c>
      <c r="C1678" s="4">
        <v>32</v>
      </c>
      <c r="D1678" s="27">
        <v>0.94117647058823528</v>
      </c>
      <c r="E1678" s="29">
        <v>0.50355116437686287</v>
      </c>
      <c r="F1678" s="5" t="s">
        <v>7563</v>
      </c>
      <c r="G1678" s="2" t="e">
        <f>VLOOKUP(A1678,'All E3 ligases'!$A$2:$C$378,3,FALSE)</f>
        <v>#N/A</v>
      </c>
      <c r="H1678" s="2" t="e">
        <f>VLOOKUP(A1678,'All Phosphatases'!$A$2:$C$39,1,FALSE)</f>
        <v>#N/A</v>
      </c>
    </row>
    <row r="1679" spans="1:8" ht="15" customHeight="1" x14ac:dyDescent="0.25">
      <c r="A1679" s="26" t="s">
        <v>360</v>
      </c>
      <c r="B1679" s="4">
        <v>17</v>
      </c>
      <c r="C1679" s="4">
        <v>16</v>
      </c>
      <c r="D1679" s="27">
        <v>0.94117647058823528</v>
      </c>
      <c r="E1679" s="29">
        <v>0.53728531777499866</v>
      </c>
      <c r="F1679" s="5" t="s">
        <v>372</v>
      </c>
      <c r="G1679" s="2" t="e">
        <f>VLOOKUP(A1679,'All E3 ligases'!$A$2:$C$378,3,FALSE)</f>
        <v>#N/A</v>
      </c>
      <c r="H1679" s="2" t="e">
        <f>VLOOKUP(A1679,'All Phosphatases'!$A$2:$C$39,1,FALSE)</f>
        <v>#N/A</v>
      </c>
    </row>
    <row r="1680" spans="1:8" ht="15" customHeight="1" x14ac:dyDescent="0.25">
      <c r="A1680" s="26" t="s">
        <v>470</v>
      </c>
      <c r="B1680" s="4">
        <v>17</v>
      </c>
      <c r="C1680" s="4">
        <v>16</v>
      </c>
      <c r="D1680" s="27">
        <v>0.94117647058823528</v>
      </c>
      <c r="E1680" s="29">
        <v>0.53728531777499866</v>
      </c>
      <c r="F1680" s="5" t="s">
        <v>471</v>
      </c>
      <c r="G1680" s="2" t="e">
        <f>VLOOKUP(A1680,'All E3 ligases'!$A$2:$C$378,3,FALSE)</f>
        <v>#N/A</v>
      </c>
      <c r="H1680" s="2" t="e">
        <f>VLOOKUP(A1680,'All Phosphatases'!$A$2:$C$39,1,FALSE)</f>
        <v>#N/A</v>
      </c>
    </row>
    <row r="1681" spans="1:8" ht="15" customHeight="1" x14ac:dyDescent="0.25">
      <c r="A1681" s="26" t="s">
        <v>1294</v>
      </c>
      <c r="B1681" s="4">
        <v>17</v>
      </c>
      <c r="C1681" s="4">
        <v>16</v>
      </c>
      <c r="D1681" s="27">
        <v>0.94117647058823528</v>
      </c>
      <c r="E1681" s="29">
        <v>0.53728531777499866</v>
      </c>
      <c r="F1681" s="5" t="s">
        <v>7339</v>
      </c>
      <c r="G1681" s="2" t="e">
        <f>VLOOKUP(A1681,'All E3 ligases'!$A$2:$C$378,3,FALSE)</f>
        <v>#N/A</v>
      </c>
      <c r="H1681" s="2" t="e">
        <f>VLOOKUP(A1681,'All Phosphatases'!$A$2:$C$39,1,FALSE)</f>
        <v>#N/A</v>
      </c>
    </row>
    <row r="1682" spans="1:8" ht="15" customHeight="1" x14ac:dyDescent="0.25">
      <c r="A1682" s="26" t="s">
        <v>1408</v>
      </c>
      <c r="B1682" s="4">
        <v>17</v>
      </c>
      <c r="C1682" s="4">
        <v>16</v>
      </c>
      <c r="D1682" s="27">
        <v>0.94117647058823528</v>
      </c>
      <c r="E1682" s="29">
        <v>0.53728531777499866</v>
      </c>
      <c r="F1682" s="5" t="s">
        <v>1409</v>
      </c>
      <c r="G1682" s="2" t="e">
        <f>VLOOKUP(A1682,'All E3 ligases'!$A$2:$C$378,3,FALSE)</f>
        <v>#N/A</v>
      </c>
      <c r="H1682" s="2" t="e">
        <f>VLOOKUP(A1682,'All Phosphatases'!$A$2:$C$39,1,FALSE)</f>
        <v>#N/A</v>
      </c>
    </row>
    <row r="1683" spans="1:8" ht="15" customHeight="1" x14ac:dyDescent="0.25">
      <c r="A1683" s="26" t="s">
        <v>1468</v>
      </c>
      <c r="B1683" s="4">
        <v>17</v>
      </c>
      <c r="C1683" s="4">
        <v>16</v>
      </c>
      <c r="D1683" s="27">
        <v>0.94117647058823528</v>
      </c>
      <c r="E1683" s="29">
        <v>0.53728531777499866</v>
      </c>
      <c r="F1683" s="5" t="s">
        <v>7340</v>
      </c>
      <c r="G1683" s="2" t="e">
        <f>VLOOKUP(A1683,'All E3 ligases'!$A$2:$C$378,3,FALSE)</f>
        <v>#N/A</v>
      </c>
      <c r="H1683" s="2" t="e">
        <f>VLOOKUP(A1683,'All Phosphatases'!$A$2:$C$39,1,FALSE)</f>
        <v>#N/A</v>
      </c>
    </row>
    <row r="1684" spans="1:8" ht="15" customHeight="1" x14ac:dyDescent="0.25">
      <c r="A1684" s="26" t="s">
        <v>1944</v>
      </c>
      <c r="B1684" s="4">
        <v>17</v>
      </c>
      <c r="C1684" s="4">
        <v>16</v>
      </c>
      <c r="D1684" s="27">
        <v>0.94117647058823528</v>
      </c>
      <c r="E1684" s="29">
        <v>0.53728531777499866</v>
      </c>
      <c r="F1684" s="5" t="s">
        <v>1945</v>
      </c>
      <c r="G1684" s="2" t="e">
        <f>VLOOKUP(A1684,'All E3 ligases'!$A$2:$C$378,3,FALSE)</f>
        <v>#N/A</v>
      </c>
      <c r="H1684" s="2" t="e">
        <f>VLOOKUP(A1684,'All Phosphatases'!$A$2:$C$39,1,FALSE)</f>
        <v>#N/A</v>
      </c>
    </row>
    <row r="1685" spans="1:8" ht="15" customHeight="1" x14ac:dyDescent="0.25">
      <c r="A1685" s="26" t="s">
        <v>3738</v>
      </c>
      <c r="B1685" s="4">
        <v>17</v>
      </c>
      <c r="C1685" s="4">
        <v>16</v>
      </c>
      <c r="D1685" s="27">
        <v>0.94117647058823528</v>
      </c>
      <c r="E1685" s="29">
        <v>0.53728531777499866</v>
      </c>
      <c r="F1685" s="5" t="s">
        <v>8571</v>
      </c>
      <c r="G1685" s="2" t="e">
        <f>VLOOKUP(A1685,'All E3 ligases'!$A$2:$C$378,3,FALSE)</f>
        <v>#N/A</v>
      </c>
      <c r="H1685" s="2" t="e">
        <f>VLOOKUP(A1685,'All Phosphatases'!$A$2:$C$39,1,FALSE)</f>
        <v>#N/A</v>
      </c>
    </row>
    <row r="1686" spans="1:8" ht="15" customHeight="1" x14ac:dyDescent="0.25">
      <c r="A1686" s="26" t="s">
        <v>4221</v>
      </c>
      <c r="B1686" s="4">
        <v>17</v>
      </c>
      <c r="C1686" s="4">
        <v>16</v>
      </c>
      <c r="D1686" s="27">
        <v>0.94117647058823528</v>
      </c>
      <c r="E1686" s="29">
        <v>0.53728531777499866</v>
      </c>
      <c r="F1686" s="5" t="s">
        <v>4222</v>
      </c>
      <c r="G1686" s="2" t="e">
        <f>VLOOKUP(A1686,'All E3 ligases'!$A$2:$C$378,3,FALSE)</f>
        <v>#N/A</v>
      </c>
      <c r="H1686" s="2" t="e">
        <f>VLOOKUP(A1686,'All Phosphatases'!$A$2:$C$39,1,FALSE)</f>
        <v>#N/A</v>
      </c>
    </row>
    <row r="1687" spans="1:8" ht="15" customHeight="1" x14ac:dyDescent="0.25">
      <c r="A1687" s="26" t="s">
        <v>1242</v>
      </c>
      <c r="B1687" s="4">
        <v>54</v>
      </c>
      <c r="C1687" s="4">
        <v>51</v>
      </c>
      <c r="D1687" s="27">
        <v>0.94444444444444442</v>
      </c>
      <c r="E1687" s="29">
        <v>0.48843148343963272</v>
      </c>
      <c r="F1687" s="5" t="s">
        <v>1243</v>
      </c>
      <c r="G1687" s="2" t="e">
        <f>VLOOKUP(A1687,'All E3 ligases'!$A$2:$C$378,3,FALSE)</f>
        <v>#N/A</v>
      </c>
      <c r="H1687" s="2" t="e">
        <f>VLOOKUP(A1687,'All Phosphatases'!$A$2:$C$39,1,FALSE)</f>
        <v>#N/A</v>
      </c>
    </row>
    <row r="1688" spans="1:8" ht="15" customHeight="1" x14ac:dyDescent="0.25">
      <c r="A1688" s="26" t="s">
        <v>1131</v>
      </c>
      <c r="B1688" s="4">
        <v>18</v>
      </c>
      <c r="C1688" s="4">
        <v>17</v>
      </c>
      <c r="D1688" s="27">
        <v>0.94444444444444442</v>
      </c>
      <c r="E1688" s="29">
        <v>0.53837908410955437</v>
      </c>
      <c r="F1688" s="5" t="s">
        <v>8031</v>
      </c>
      <c r="G1688" s="2" t="e">
        <f>VLOOKUP(A1688,'All E3 ligases'!$A$2:$C$378,3,FALSE)</f>
        <v>#N/A</v>
      </c>
      <c r="H1688" s="2" t="e">
        <f>VLOOKUP(A1688,'All Phosphatases'!$A$2:$C$39,1,FALSE)</f>
        <v>#N/A</v>
      </c>
    </row>
    <row r="1689" spans="1:8" ht="15" customHeight="1" x14ac:dyDescent="0.25">
      <c r="A1689" s="26" t="s">
        <v>1751</v>
      </c>
      <c r="B1689" s="4">
        <v>18</v>
      </c>
      <c r="C1689" s="4">
        <v>17</v>
      </c>
      <c r="D1689" s="27">
        <v>0.94444444444444442</v>
      </c>
      <c r="E1689" s="29">
        <v>0.53837908410955437</v>
      </c>
      <c r="F1689" s="5" t="s">
        <v>1752</v>
      </c>
      <c r="G1689" s="2" t="e">
        <f>VLOOKUP(A1689,'All E3 ligases'!$A$2:$C$378,3,FALSE)</f>
        <v>#N/A</v>
      </c>
      <c r="H1689" s="2" t="e">
        <f>VLOOKUP(A1689,'All Phosphatases'!$A$2:$C$39,1,FALSE)</f>
        <v>#N/A</v>
      </c>
    </row>
    <row r="1690" spans="1:8" ht="15" customHeight="1" x14ac:dyDescent="0.25">
      <c r="A1690" s="26" t="s">
        <v>2411</v>
      </c>
      <c r="B1690" s="4">
        <v>18</v>
      </c>
      <c r="C1690" s="4">
        <v>17</v>
      </c>
      <c r="D1690" s="27">
        <v>0.94444444444444442</v>
      </c>
      <c r="E1690" s="29">
        <v>0.53837908410955437</v>
      </c>
      <c r="F1690" s="5" t="s">
        <v>2412</v>
      </c>
      <c r="G1690" s="2" t="e">
        <f>VLOOKUP(A1690,'All E3 ligases'!$A$2:$C$378,3,FALSE)</f>
        <v>#N/A</v>
      </c>
      <c r="H1690" s="2" t="e">
        <f>VLOOKUP(A1690,'All Phosphatases'!$A$2:$C$39,1,FALSE)</f>
        <v>#N/A</v>
      </c>
    </row>
    <row r="1691" spans="1:8" ht="15" customHeight="1" x14ac:dyDescent="0.25">
      <c r="A1691" s="26" t="s">
        <v>2451</v>
      </c>
      <c r="B1691" s="4">
        <v>18</v>
      </c>
      <c r="C1691" s="4">
        <v>17</v>
      </c>
      <c r="D1691" s="27">
        <v>0.94444444444444442</v>
      </c>
      <c r="E1691" s="29">
        <v>0.53837908410955437</v>
      </c>
      <c r="F1691" s="5" t="s">
        <v>2452</v>
      </c>
      <c r="G1691" s="2" t="e">
        <f>VLOOKUP(A1691,'All E3 ligases'!$A$2:$C$378,3,FALSE)</f>
        <v>#N/A</v>
      </c>
      <c r="H1691" s="2" t="e">
        <f>VLOOKUP(A1691,'All Phosphatases'!$A$2:$C$39,1,FALSE)</f>
        <v>#N/A</v>
      </c>
    </row>
    <row r="1692" spans="1:8" ht="15" customHeight="1" x14ac:dyDescent="0.25">
      <c r="A1692" s="26" t="s">
        <v>3975</v>
      </c>
      <c r="B1692" s="4">
        <v>18</v>
      </c>
      <c r="C1692" s="4">
        <v>17</v>
      </c>
      <c r="D1692" s="27">
        <v>0.94444444444444442</v>
      </c>
      <c r="E1692" s="29">
        <v>0.53837908410955437</v>
      </c>
      <c r="F1692" s="5" t="s">
        <v>8572</v>
      </c>
      <c r="G1692" s="2" t="e">
        <f>VLOOKUP(A1692,'All E3 ligases'!$A$2:$C$378,3,FALSE)</f>
        <v>#N/A</v>
      </c>
      <c r="H1692" s="2" t="e">
        <f>VLOOKUP(A1692,'All Phosphatases'!$A$2:$C$39,1,FALSE)</f>
        <v>#N/A</v>
      </c>
    </row>
    <row r="1693" spans="1:8" ht="15" customHeight="1" x14ac:dyDescent="0.25">
      <c r="A1693" s="26" t="s">
        <v>4670</v>
      </c>
      <c r="B1693" s="4">
        <v>18</v>
      </c>
      <c r="C1693" s="4">
        <v>17</v>
      </c>
      <c r="D1693" s="27">
        <v>0.94444444444444442</v>
      </c>
      <c r="E1693" s="29">
        <v>0.53837908410955437</v>
      </c>
      <c r="F1693" s="5" t="s">
        <v>4671</v>
      </c>
      <c r="G1693" s="2" t="e">
        <f>VLOOKUP(A1693,'All E3 ligases'!$A$2:$C$378,3,FALSE)</f>
        <v>#N/A</v>
      </c>
      <c r="H1693" s="2" t="str">
        <f>VLOOKUP(A1693,'All Phosphatases'!$A$2:$C$39,1,FALSE)</f>
        <v>Ppp1cb</v>
      </c>
    </row>
    <row r="1694" spans="1:8" ht="15" customHeight="1" x14ac:dyDescent="0.25">
      <c r="A1694" s="26" t="s">
        <v>4731</v>
      </c>
      <c r="B1694" s="4">
        <v>18</v>
      </c>
      <c r="C1694" s="4">
        <v>17</v>
      </c>
      <c r="D1694" s="27">
        <v>0.94444444444444442</v>
      </c>
      <c r="E1694" s="29">
        <v>0.53837908410955437</v>
      </c>
      <c r="F1694" s="5" t="s">
        <v>4732</v>
      </c>
      <c r="G1694" s="2" t="e">
        <f>VLOOKUP(A1694,'All E3 ligases'!$A$2:$C$378,3,FALSE)</f>
        <v>#N/A</v>
      </c>
      <c r="H1694" s="2" t="e">
        <f>VLOOKUP(A1694,'All Phosphatases'!$A$2:$C$39,1,FALSE)</f>
        <v>#N/A</v>
      </c>
    </row>
    <row r="1695" spans="1:8" ht="15" customHeight="1" x14ac:dyDescent="0.25">
      <c r="A1695" s="26" t="s">
        <v>6227</v>
      </c>
      <c r="B1695" s="4">
        <v>18</v>
      </c>
      <c r="C1695" s="4">
        <v>17</v>
      </c>
      <c r="D1695" s="27">
        <v>0.94444444444444442</v>
      </c>
      <c r="E1695" s="29">
        <v>0.53837908410955437</v>
      </c>
      <c r="F1695" s="5" t="s">
        <v>6228</v>
      </c>
      <c r="G1695" s="2" t="e">
        <f>VLOOKUP(A1695,'All E3 ligases'!$A$2:$C$378,3,FALSE)</f>
        <v>#N/A</v>
      </c>
      <c r="H1695" s="2" t="e">
        <f>VLOOKUP(A1695,'All Phosphatases'!$A$2:$C$39,1,FALSE)</f>
        <v>#N/A</v>
      </c>
    </row>
    <row r="1696" spans="1:8" ht="15" customHeight="1" x14ac:dyDescent="0.25">
      <c r="A1696" s="26" t="s">
        <v>3120</v>
      </c>
      <c r="B1696" s="4">
        <v>76</v>
      </c>
      <c r="C1696" s="4">
        <v>72</v>
      </c>
      <c r="D1696" s="27">
        <v>0.94736842105263153</v>
      </c>
      <c r="E1696" s="29">
        <v>0.48025450867504177</v>
      </c>
      <c r="F1696" s="5" t="s">
        <v>8388</v>
      </c>
      <c r="G1696" s="2" t="e">
        <f>VLOOKUP(A1696,'All E3 ligases'!$A$2:$C$378,3,FALSE)</f>
        <v>#N/A</v>
      </c>
      <c r="H1696" s="2" t="e">
        <f>VLOOKUP(A1696,'All Phosphatases'!$A$2:$C$39,1,FALSE)</f>
        <v>#N/A</v>
      </c>
    </row>
    <row r="1697" spans="1:8" ht="15" customHeight="1" x14ac:dyDescent="0.25">
      <c r="A1697" s="26" t="s">
        <v>347</v>
      </c>
      <c r="B1697" s="4">
        <v>19</v>
      </c>
      <c r="C1697" s="4">
        <v>18</v>
      </c>
      <c r="D1697" s="27">
        <v>0.94736842105263153</v>
      </c>
      <c r="E1697" s="29">
        <v>0.53944222995642521</v>
      </c>
      <c r="F1697" s="5" t="s">
        <v>7341</v>
      </c>
      <c r="G1697" s="2" t="e">
        <f>VLOOKUP(A1697,'All E3 ligases'!$A$2:$C$378,3,FALSE)</f>
        <v>#N/A</v>
      </c>
      <c r="H1697" s="2" t="e">
        <f>VLOOKUP(A1697,'All Phosphatases'!$A$2:$C$39,1,FALSE)</f>
        <v>#N/A</v>
      </c>
    </row>
    <row r="1698" spans="1:8" ht="15" customHeight="1" x14ac:dyDescent="0.25">
      <c r="A1698" s="26" t="s">
        <v>601</v>
      </c>
      <c r="B1698" s="4">
        <v>19</v>
      </c>
      <c r="C1698" s="4">
        <v>18</v>
      </c>
      <c r="D1698" s="27">
        <v>0.94736842105263153</v>
      </c>
      <c r="E1698" s="29">
        <v>0.53944222995642521</v>
      </c>
      <c r="F1698" s="5" t="s">
        <v>602</v>
      </c>
      <c r="G1698" s="2" t="e">
        <f>VLOOKUP(A1698,'All E3 ligases'!$A$2:$C$378,3,FALSE)</f>
        <v>#N/A</v>
      </c>
      <c r="H1698" s="2" t="e">
        <f>VLOOKUP(A1698,'All Phosphatases'!$A$2:$C$39,1,FALSE)</f>
        <v>#N/A</v>
      </c>
    </row>
    <row r="1699" spans="1:8" ht="15" customHeight="1" x14ac:dyDescent="0.25">
      <c r="A1699" s="26" t="s">
        <v>5255</v>
      </c>
      <c r="B1699" s="4">
        <v>19</v>
      </c>
      <c r="C1699" s="4">
        <v>18</v>
      </c>
      <c r="D1699" s="27">
        <v>0.94736842105263153</v>
      </c>
      <c r="E1699" s="29">
        <v>0.53944222995642521</v>
      </c>
      <c r="F1699" s="5" t="s">
        <v>8573</v>
      </c>
      <c r="G1699" s="2" t="e">
        <f>VLOOKUP(A1699,'All E3 ligases'!$A$2:$C$378,3,FALSE)</f>
        <v>#N/A</v>
      </c>
      <c r="H1699" s="2" t="e">
        <f>VLOOKUP(A1699,'All Phosphatases'!$A$2:$C$39,1,FALSE)</f>
        <v>#N/A</v>
      </c>
    </row>
    <row r="1700" spans="1:8" ht="15" customHeight="1" x14ac:dyDescent="0.25">
      <c r="A1700" s="26" t="s">
        <v>7098</v>
      </c>
      <c r="B1700" s="4">
        <v>19</v>
      </c>
      <c r="C1700" s="4">
        <v>18</v>
      </c>
      <c r="D1700" s="27">
        <v>0.94736842105263153</v>
      </c>
      <c r="E1700" s="29">
        <v>0.53944222995642521</v>
      </c>
      <c r="F1700" s="5" t="s">
        <v>7099</v>
      </c>
      <c r="G1700" s="2" t="e">
        <f>VLOOKUP(A1700,'All E3 ligases'!$A$2:$C$378,3,FALSE)</f>
        <v>#N/A</v>
      </c>
      <c r="H1700" s="2" t="e">
        <f>VLOOKUP(A1700,'All Phosphatases'!$A$2:$C$39,1,FALSE)</f>
        <v>#N/A</v>
      </c>
    </row>
    <row r="1701" spans="1:8" ht="15" customHeight="1" x14ac:dyDescent="0.25">
      <c r="A1701" s="26" t="s">
        <v>329</v>
      </c>
      <c r="B1701" s="4">
        <v>20</v>
      </c>
      <c r="C1701" s="4">
        <v>19</v>
      </c>
      <c r="D1701" s="27">
        <v>0.95</v>
      </c>
      <c r="E1701" s="29">
        <v>0.54047716649630351</v>
      </c>
      <c r="F1701" s="5" t="s">
        <v>330</v>
      </c>
      <c r="G1701" s="2" t="e">
        <f>VLOOKUP(A1701,'All E3 ligases'!$A$2:$C$378,3,FALSE)</f>
        <v>#N/A</v>
      </c>
      <c r="H1701" s="2" t="e">
        <f>VLOOKUP(A1701,'All Phosphatases'!$A$2:$C$39,1,FALSE)</f>
        <v>#N/A</v>
      </c>
    </row>
    <row r="1702" spans="1:8" ht="15" customHeight="1" x14ac:dyDescent="0.25">
      <c r="A1702" s="26" t="s">
        <v>1584</v>
      </c>
      <c r="B1702" s="4">
        <v>20</v>
      </c>
      <c r="C1702" s="4">
        <v>19</v>
      </c>
      <c r="D1702" s="27">
        <v>0.95</v>
      </c>
      <c r="E1702" s="29">
        <v>0.54047716649630351</v>
      </c>
      <c r="F1702" s="5" t="s">
        <v>1585</v>
      </c>
      <c r="G1702" s="2" t="e">
        <f>VLOOKUP(A1702,'All E3 ligases'!$A$2:$C$378,3,FALSE)</f>
        <v>#N/A</v>
      </c>
      <c r="H1702" s="2" t="e">
        <f>VLOOKUP(A1702,'All Phosphatases'!$A$2:$C$39,1,FALSE)</f>
        <v>#N/A</v>
      </c>
    </row>
    <row r="1703" spans="1:8" ht="15" customHeight="1" x14ac:dyDescent="0.25">
      <c r="A1703" s="26" t="s">
        <v>1653</v>
      </c>
      <c r="B1703" s="4">
        <v>20</v>
      </c>
      <c r="C1703" s="4">
        <v>19</v>
      </c>
      <c r="D1703" s="27">
        <v>0.95</v>
      </c>
      <c r="E1703" s="29">
        <v>0.54047716649630351</v>
      </c>
      <c r="F1703" s="5" t="s">
        <v>7873</v>
      </c>
      <c r="G1703" s="2" t="e">
        <f>VLOOKUP(A1703,'All E3 ligases'!$A$2:$C$378,3,FALSE)</f>
        <v>#N/A</v>
      </c>
      <c r="H1703" s="2" t="e">
        <f>VLOOKUP(A1703,'All Phosphatases'!$A$2:$C$39,1,FALSE)</f>
        <v>#N/A</v>
      </c>
    </row>
    <row r="1704" spans="1:8" ht="15" customHeight="1" x14ac:dyDescent="0.25">
      <c r="A1704" s="26" t="s">
        <v>2302</v>
      </c>
      <c r="B1704" s="4">
        <v>20</v>
      </c>
      <c r="C1704" s="4">
        <v>19</v>
      </c>
      <c r="D1704" s="27">
        <v>0.95</v>
      </c>
      <c r="E1704" s="29">
        <v>0.54047716649630351</v>
      </c>
      <c r="F1704" s="5" t="s">
        <v>2303</v>
      </c>
      <c r="G1704" s="2" t="e">
        <f>VLOOKUP(A1704,'All E3 ligases'!$A$2:$C$378,3,FALSE)</f>
        <v>#N/A</v>
      </c>
      <c r="H1704" s="2" t="e">
        <f>VLOOKUP(A1704,'All Phosphatases'!$A$2:$C$39,1,FALSE)</f>
        <v>#N/A</v>
      </c>
    </row>
    <row r="1705" spans="1:8" ht="15" customHeight="1" x14ac:dyDescent="0.25">
      <c r="A1705" s="26" t="s">
        <v>2306</v>
      </c>
      <c r="B1705" s="4">
        <v>20</v>
      </c>
      <c r="C1705" s="4">
        <v>19</v>
      </c>
      <c r="D1705" s="27">
        <v>0.95</v>
      </c>
      <c r="E1705" s="29">
        <v>0.54047716649630351</v>
      </c>
      <c r="F1705" s="5" t="s">
        <v>2307</v>
      </c>
      <c r="G1705" s="2" t="e">
        <f>VLOOKUP(A1705,'All E3 ligases'!$A$2:$C$378,3,FALSE)</f>
        <v>#N/A</v>
      </c>
      <c r="H1705" s="2" t="e">
        <f>VLOOKUP(A1705,'All Phosphatases'!$A$2:$C$39,1,FALSE)</f>
        <v>#N/A</v>
      </c>
    </row>
    <row r="1706" spans="1:8" ht="15" customHeight="1" x14ac:dyDescent="0.25">
      <c r="A1706" s="26" t="s">
        <v>4213</v>
      </c>
      <c r="B1706" s="4">
        <v>20</v>
      </c>
      <c r="C1706" s="4">
        <v>19</v>
      </c>
      <c r="D1706" s="27">
        <v>0.95</v>
      </c>
      <c r="E1706" s="29">
        <v>0.54047716649630351</v>
      </c>
      <c r="F1706" s="5" t="s">
        <v>4214</v>
      </c>
      <c r="G1706" s="2" t="e">
        <f>VLOOKUP(A1706,'All E3 ligases'!$A$2:$C$378,3,FALSE)</f>
        <v>#N/A</v>
      </c>
      <c r="H1706" s="2" t="e">
        <f>VLOOKUP(A1706,'All Phosphatases'!$A$2:$C$39,1,FALSE)</f>
        <v>#N/A</v>
      </c>
    </row>
    <row r="1707" spans="1:8" ht="15" customHeight="1" x14ac:dyDescent="0.25">
      <c r="A1707" s="26" t="s">
        <v>5973</v>
      </c>
      <c r="B1707" s="4">
        <v>20</v>
      </c>
      <c r="C1707" s="4">
        <v>19</v>
      </c>
      <c r="D1707" s="27">
        <v>0.95</v>
      </c>
      <c r="E1707" s="29">
        <v>0.54047716649630351</v>
      </c>
      <c r="F1707" s="5" t="s">
        <v>5974</v>
      </c>
      <c r="G1707" s="2" t="e">
        <f>VLOOKUP(A1707,'All E3 ligases'!$A$2:$C$378,3,FALSE)</f>
        <v>#N/A</v>
      </c>
      <c r="H1707" s="2" t="e">
        <f>VLOOKUP(A1707,'All Phosphatases'!$A$2:$C$39,1,FALSE)</f>
        <v>#N/A</v>
      </c>
    </row>
    <row r="1708" spans="1:8" ht="15" customHeight="1" x14ac:dyDescent="0.25">
      <c r="A1708" s="26" t="s">
        <v>1742</v>
      </c>
      <c r="B1708" s="4">
        <v>42</v>
      </c>
      <c r="C1708" s="4">
        <v>40</v>
      </c>
      <c r="D1708" s="27">
        <v>0.95238095238095233</v>
      </c>
      <c r="E1708" s="29">
        <v>0.5145739254481041</v>
      </c>
      <c r="F1708" s="5" t="s">
        <v>1743</v>
      </c>
      <c r="G1708" s="2" t="e">
        <f>VLOOKUP(A1708,'All E3 ligases'!$A$2:$C$378,3,FALSE)</f>
        <v>#N/A</v>
      </c>
      <c r="H1708" s="2" t="e">
        <f>VLOOKUP(A1708,'All Phosphatases'!$A$2:$C$39,1,FALSE)</f>
        <v>#N/A</v>
      </c>
    </row>
    <row r="1709" spans="1:8" ht="15" customHeight="1" x14ac:dyDescent="0.25">
      <c r="A1709" s="26" t="s">
        <v>888</v>
      </c>
      <c r="B1709" s="4">
        <v>21</v>
      </c>
      <c r="C1709" s="4">
        <v>20</v>
      </c>
      <c r="D1709" s="27">
        <v>0.95238095238095233</v>
      </c>
      <c r="E1709" s="29">
        <v>0.54148600367089705</v>
      </c>
      <c r="F1709" s="5" t="s">
        <v>889</v>
      </c>
      <c r="G1709" s="2" t="e">
        <f>VLOOKUP(A1709,'All E3 ligases'!$A$2:$C$378,3,FALSE)</f>
        <v>#N/A</v>
      </c>
      <c r="H1709" s="2" t="e">
        <f>VLOOKUP(A1709,'All Phosphatases'!$A$2:$C$39,1,FALSE)</f>
        <v>#N/A</v>
      </c>
    </row>
    <row r="1710" spans="1:8" ht="15" customHeight="1" x14ac:dyDescent="0.25">
      <c r="A1710" s="26" t="s">
        <v>1935</v>
      </c>
      <c r="B1710" s="4">
        <v>21</v>
      </c>
      <c r="C1710" s="4">
        <v>20</v>
      </c>
      <c r="D1710" s="27">
        <v>0.95238095238095233</v>
      </c>
      <c r="E1710" s="29">
        <v>0.54148600367089705</v>
      </c>
      <c r="F1710" s="5" t="s">
        <v>8574</v>
      </c>
      <c r="G1710" s="2" t="e">
        <f>VLOOKUP(A1710,'All E3 ligases'!$A$2:$C$378,3,FALSE)</f>
        <v>#N/A</v>
      </c>
      <c r="H1710" s="2" t="e">
        <f>VLOOKUP(A1710,'All Phosphatases'!$A$2:$C$39,1,FALSE)</f>
        <v>#N/A</v>
      </c>
    </row>
    <row r="1711" spans="1:8" ht="15" customHeight="1" x14ac:dyDescent="0.25">
      <c r="A1711" s="26" t="s">
        <v>2425</v>
      </c>
      <c r="B1711" s="4">
        <v>21</v>
      </c>
      <c r="C1711" s="4">
        <v>20</v>
      </c>
      <c r="D1711" s="27">
        <v>0.95238095238095233</v>
      </c>
      <c r="E1711" s="29">
        <v>0.54148600367089705</v>
      </c>
      <c r="F1711" s="5" t="s">
        <v>2426</v>
      </c>
      <c r="G1711" s="2" t="e">
        <f>VLOOKUP(A1711,'All E3 ligases'!$A$2:$C$378,3,FALSE)</f>
        <v>#N/A</v>
      </c>
      <c r="H1711" s="2" t="e">
        <f>VLOOKUP(A1711,'All Phosphatases'!$A$2:$C$39,1,FALSE)</f>
        <v>#N/A</v>
      </c>
    </row>
    <row r="1712" spans="1:8" ht="15" customHeight="1" x14ac:dyDescent="0.25">
      <c r="A1712" s="26" t="s">
        <v>4127</v>
      </c>
      <c r="B1712" s="4">
        <v>21</v>
      </c>
      <c r="C1712" s="4">
        <v>20</v>
      </c>
      <c r="D1712" s="27">
        <v>0.95238095238095233</v>
      </c>
      <c r="E1712" s="29">
        <v>0.54148600367089705</v>
      </c>
      <c r="F1712" s="5" t="s">
        <v>4128</v>
      </c>
      <c r="G1712" s="2" t="e">
        <f>VLOOKUP(A1712,'All E3 ligases'!$A$2:$C$378,3,FALSE)</f>
        <v>#N/A</v>
      </c>
      <c r="H1712" s="2" t="e">
        <f>VLOOKUP(A1712,'All Phosphatases'!$A$2:$C$39,1,FALSE)</f>
        <v>#N/A</v>
      </c>
    </row>
    <row r="1713" spans="1:8" ht="15" customHeight="1" x14ac:dyDescent="0.25">
      <c r="A1713" s="26" t="s">
        <v>4886</v>
      </c>
      <c r="B1713" s="4">
        <v>21</v>
      </c>
      <c r="C1713" s="4">
        <v>20</v>
      </c>
      <c r="D1713" s="27">
        <v>0.95238095238095233</v>
      </c>
      <c r="E1713" s="29">
        <v>0.54148600367089705</v>
      </c>
      <c r="F1713" s="5" t="s">
        <v>4887</v>
      </c>
      <c r="G1713" s="2" t="e">
        <f>VLOOKUP(A1713,'All E3 ligases'!$A$2:$C$378,3,FALSE)</f>
        <v>#N/A</v>
      </c>
      <c r="H1713" s="2" t="e">
        <f>VLOOKUP(A1713,'All Phosphatases'!$A$2:$C$39,1,FALSE)</f>
        <v>#N/A</v>
      </c>
    </row>
    <row r="1714" spans="1:8" ht="15" customHeight="1" x14ac:dyDescent="0.25">
      <c r="A1714" s="26" t="s">
        <v>2772</v>
      </c>
      <c r="B1714" s="4">
        <v>43</v>
      </c>
      <c r="C1714" s="4">
        <v>41</v>
      </c>
      <c r="D1714" s="27">
        <v>0.95348837209302328</v>
      </c>
      <c r="E1714" s="29">
        <v>0.51580574303706095</v>
      </c>
      <c r="F1714" s="5" t="s">
        <v>2773</v>
      </c>
      <c r="G1714" s="2" t="e">
        <f>VLOOKUP(A1714,'All E3 ligases'!$A$2:$C$378,3,FALSE)</f>
        <v>#N/A</v>
      </c>
      <c r="H1714" s="2" t="e">
        <f>VLOOKUP(A1714,'All Phosphatases'!$A$2:$C$39,1,FALSE)</f>
        <v>#N/A</v>
      </c>
    </row>
    <row r="1715" spans="1:8" ht="15" customHeight="1" x14ac:dyDescent="0.25">
      <c r="A1715" s="26" t="s">
        <v>1755</v>
      </c>
      <c r="B1715" s="4">
        <v>22</v>
      </c>
      <c r="C1715" s="4">
        <v>21</v>
      </c>
      <c r="D1715" s="27">
        <v>0.95454545454545459</v>
      </c>
      <c r="E1715" s="29">
        <v>0.5424706003781552</v>
      </c>
      <c r="F1715" s="5" t="s">
        <v>8032</v>
      </c>
      <c r="G1715" s="2" t="e">
        <f>VLOOKUP(A1715,'All E3 ligases'!$A$2:$C$378,3,FALSE)</f>
        <v>#N/A</v>
      </c>
      <c r="H1715" s="2" t="e">
        <f>VLOOKUP(A1715,'All Phosphatases'!$A$2:$C$39,1,FALSE)</f>
        <v>#N/A</v>
      </c>
    </row>
    <row r="1716" spans="1:8" ht="15" customHeight="1" x14ac:dyDescent="0.25">
      <c r="A1716" s="26" t="s">
        <v>3850</v>
      </c>
      <c r="B1716" s="4">
        <v>22</v>
      </c>
      <c r="C1716" s="4">
        <v>21</v>
      </c>
      <c r="D1716" s="27">
        <v>0.95454545454545459</v>
      </c>
      <c r="E1716" s="29">
        <v>0.5424706003781552</v>
      </c>
      <c r="F1716" s="5" t="s">
        <v>3851</v>
      </c>
      <c r="G1716" s="2" t="e">
        <f>VLOOKUP(A1716,'All E3 ligases'!$A$2:$C$378,3,FALSE)</f>
        <v>#N/A</v>
      </c>
      <c r="H1716" s="2" t="e">
        <f>VLOOKUP(A1716,'All Phosphatases'!$A$2:$C$39,1,FALSE)</f>
        <v>#N/A</v>
      </c>
    </row>
    <row r="1717" spans="1:8" ht="15" customHeight="1" x14ac:dyDescent="0.25">
      <c r="A1717" s="26" t="s">
        <v>4036</v>
      </c>
      <c r="B1717" s="4">
        <v>22</v>
      </c>
      <c r="C1717" s="4">
        <v>21</v>
      </c>
      <c r="D1717" s="27">
        <v>0.95454545454545459</v>
      </c>
      <c r="E1717" s="29">
        <v>0.5424706003781552</v>
      </c>
      <c r="F1717" s="5" t="s">
        <v>4037</v>
      </c>
      <c r="G1717" s="2" t="e">
        <f>VLOOKUP(A1717,'All E3 ligases'!$A$2:$C$378,3,FALSE)</f>
        <v>#N/A</v>
      </c>
      <c r="H1717" s="2" t="e">
        <f>VLOOKUP(A1717,'All Phosphatases'!$A$2:$C$39,1,FALSE)</f>
        <v>#N/A</v>
      </c>
    </row>
    <row r="1718" spans="1:8" ht="15" customHeight="1" x14ac:dyDescent="0.25">
      <c r="A1718" s="26" t="s">
        <v>2673</v>
      </c>
      <c r="B1718" s="4">
        <v>45</v>
      </c>
      <c r="C1718" s="4">
        <v>43</v>
      </c>
      <c r="D1718" s="27">
        <v>0.9555555555555556</v>
      </c>
      <c r="E1718" s="29">
        <v>0.51819020134163385</v>
      </c>
      <c r="F1718" s="5" t="s">
        <v>2674</v>
      </c>
      <c r="G1718" s="2" t="e">
        <f>VLOOKUP(A1718,'All E3 ligases'!$A$2:$C$378,3,FALSE)</f>
        <v>#N/A</v>
      </c>
      <c r="H1718" s="2" t="e">
        <f>VLOOKUP(A1718,'All Phosphatases'!$A$2:$C$39,1,FALSE)</f>
        <v>#N/A</v>
      </c>
    </row>
    <row r="1719" spans="1:8" ht="15" customHeight="1" x14ac:dyDescent="0.25">
      <c r="A1719" s="26" t="s">
        <v>2183</v>
      </c>
      <c r="B1719" s="4">
        <v>138</v>
      </c>
      <c r="C1719" s="4">
        <v>132</v>
      </c>
      <c r="D1719" s="27">
        <v>0.95652173913043481</v>
      </c>
      <c r="E1719" s="29">
        <v>0.48468824700973412</v>
      </c>
      <c r="F1719" s="5" t="s">
        <v>8010</v>
      </c>
      <c r="G1719" s="2" t="e">
        <f>VLOOKUP(A1719,'All E3 ligases'!$A$2:$C$378,3,FALSE)</f>
        <v>#N/A</v>
      </c>
      <c r="H1719" s="2" t="e">
        <f>VLOOKUP(A1719,'All Phosphatases'!$A$2:$C$39,1,FALSE)</f>
        <v>#N/A</v>
      </c>
    </row>
    <row r="1720" spans="1:8" ht="15" customHeight="1" x14ac:dyDescent="0.25">
      <c r="A1720" s="26" t="s">
        <v>6953</v>
      </c>
      <c r="B1720" s="4">
        <v>46</v>
      </c>
      <c r="C1720" s="4">
        <v>44</v>
      </c>
      <c r="D1720" s="27">
        <v>0.95652173913043481</v>
      </c>
      <c r="E1720" s="29">
        <v>0.51934541344859819</v>
      </c>
      <c r="F1720" s="5" t="s">
        <v>6954</v>
      </c>
      <c r="G1720" s="2" t="e">
        <f>VLOOKUP(A1720,'All E3 ligases'!$A$2:$C$378,3,FALSE)</f>
        <v>#N/A</v>
      </c>
      <c r="H1720" s="2" t="e">
        <f>VLOOKUP(A1720,'All Phosphatases'!$A$2:$C$39,1,FALSE)</f>
        <v>#N/A</v>
      </c>
    </row>
    <row r="1721" spans="1:8" ht="15" customHeight="1" x14ac:dyDescent="0.25">
      <c r="A1721" s="26" t="s">
        <v>395</v>
      </c>
      <c r="B1721" s="4">
        <v>23</v>
      </c>
      <c r="C1721" s="4">
        <v>22</v>
      </c>
      <c r="D1721" s="27">
        <v>0.95652173913043481</v>
      </c>
      <c r="E1721" s="29">
        <v>0.5434326044015978</v>
      </c>
      <c r="F1721" s="5" t="s">
        <v>396</v>
      </c>
      <c r="G1721" s="2" t="e">
        <f>VLOOKUP(A1721,'All E3 ligases'!$A$2:$C$378,3,FALSE)</f>
        <v>#N/A</v>
      </c>
      <c r="H1721" s="2" t="e">
        <f>VLOOKUP(A1721,'All Phosphatases'!$A$2:$C$39,1,FALSE)</f>
        <v>#N/A</v>
      </c>
    </row>
    <row r="1722" spans="1:8" ht="15" customHeight="1" x14ac:dyDescent="0.25">
      <c r="A1722" s="26" t="s">
        <v>840</v>
      </c>
      <c r="B1722" s="4">
        <v>23</v>
      </c>
      <c r="C1722" s="4">
        <v>22</v>
      </c>
      <c r="D1722" s="27">
        <v>0.95652173913043481</v>
      </c>
      <c r="E1722" s="29">
        <v>0.5434326044015978</v>
      </c>
      <c r="F1722" s="5" t="s">
        <v>841</v>
      </c>
      <c r="G1722" s="2" t="e">
        <f>VLOOKUP(A1722,'All E3 ligases'!$A$2:$C$378,3,FALSE)</f>
        <v>#N/A</v>
      </c>
      <c r="H1722" s="2" t="e">
        <f>VLOOKUP(A1722,'All Phosphatases'!$A$2:$C$39,1,FALSE)</f>
        <v>#N/A</v>
      </c>
    </row>
    <row r="1723" spans="1:8" ht="15" customHeight="1" x14ac:dyDescent="0.25">
      <c r="A1723" s="26" t="s">
        <v>2537</v>
      </c>
      <c r="B1723" s="4">
        <v>23</v>
      </c>
      <c r="C1723" s="4">
        <v>22</v>
      </c>
      <c r="D1723" s="27">
        <v>0.95652173913043481</v>
      </c>
      <c r="E1723" s="29">
        <v>0.5434326044015978</v>
      </c>
      <c r="F1723" s="5" t="s">
        <v>2538</v>
      </c>
      <c r="G1723" s="2" t="e">
        <f>VLOOKUP(A1723,'All E3 ligases'!$A$2:$C$378,3,FALSE)</f>
        <v>#N/A</v>
      </c>
      <c r="H1723" s="2" t="e">
        <f>VLOOKUP(A1723,'All Phosphatases'!$A$2:$C$39,1,FALSE)</f>
        <v>#N/A</v>
      </c>
    </row>
    <row r="1724" spans="1:8" ht="15" customHeight="1" x14ac:dyDescent="0.25">
      <c r="A1724" s="26" t="s">
        <v>2661</v>
      </c>
      <c r="B1724" s="4">
        <v>23</v>
      </c>
      <c r="C1724" s="4">
        <v>22</v>
      </c>
      <c r="D1724" s="27">
        <v>0.95652173913043481</v>
      </c>
      <c r="E1724" s="29">
        <v>0.5434326044015978</v>
      </c>
      <c r="F1724" s="5" t="s">
        <v>2662</v>
      </c>
      <c r="G1724" s="2" t="e">
        <f>VLOOKUP(A1724,'All E3 ligases'!$A$2:$C$378,3,FALSE)</f>
        <v>#N/A</v>
      </c>
      <c r="H1724" s="2" t="e">
        <f>VLOOKUP(A1724,'All Phosphatases'!$A$2:$C$39,1,FALSE)</f>
        <v>#N/A</v>
      </c>
    </row>
    <row r="1725" spans="1:8" ht="15" customHeight="1" x14ac:dyDescent="0.25">
      <c r="A1725" s="26" t="s">
        <v>3933</v>
      </c>
      <c r="B1725" s="4">
        <v>23</v>
      </c>
      <c r="C1725" s="4">
        <v>22</v>
      </c>
      <c r="D1725" s="27">
        <v>0.95652173913043481</v>
      </c>
      <c r="E1725" s="29">
        <v>0.5434326044015978</v>
      </c>
      <c r="F1725" s="5" t="s">
        <v>8575</v>
      </c>
      <c r="G1725" s="2" t="e">
        <f>VLOOKUP(A1725,'All E3 ligases'!$A$2:$C$378,3,FALSE)</f>
        <v>#N/A</v>
      </c>
      <c r="H1725" s="2" t="e">
        <f>VLOOKUP(A1725,'All Phosphatases'!$A$2:$C$39,1,FALSE)</f>
        <v>#N/A</v>
      </c>
    </row>
    <row r="1726" spans="1:8" ht="15" customHeight="1" x14ac:dyDescent="0.25">
      <c r="A1726" s="26" t="s">
        <v>434</v>
      </c>
      <c r="B1726" s="4">
        <v>24</v>
      </c>
      <c r="C1726" s="4">
        <v>23</v>
      </c>
      <c r="D1726" s="27">
        <v>0.95833333333333337</v>
      </c>
      <c r="E1726" s="29">
        <v>0.54437348452837686</v>
      </c>
      <c r="F1726" s="5" t="s">
        <v>435</v>
      </c>
      <c r="G1726" s="2" t="e">
        <f>VLOOKUP(A1726,'All E3 ligases'!$A$2:$C$378,3,FALSE)</f>
        <v>#N/A</v>
      </c>
      <c r="H1726" s="2" t="e">
        <f>VLOOKUP(A1726,'All Phosphatases'!$A$2:$C$39,1,FALSE)</f>
        <v>#N/A</v>
      </c>
    </row>
    <row r="1727" spans="1:8" ht="15" customHeight="1" x14ac:dyDescent="0.25">
      <c r="A1727" s="26" t="s">
        <v>1865</v>
      </c>
      <c r="B1727" s="4">
        <v>24</v>
      </c>
      <c r="C1727" s="4">
        <v>23</v>
      </c>
      <c r="D1727" s="27">
        <v>0.95833333333333337</v>
      </c>
      <c r="E1727" s="29">
        <v>0.54437348452837686</v>
      </c>
      <c r="F1727" s="5" t="s">
        <v>8576</v>
      </c>
      <c r="G1727" s="2" t="e">
        <f>VLOOKUP(A1727,'All E3 ligases'!$A$2:$C$378,3,FALSE)</f>
        <v>#N/A</v>
      </c>
      <c r="H1727" s="2" t="e">
        <f>VLOOKUP(A1727,'All Phosphatases'!$A$2:$C$39,1,FALSE)</f>
        <v>#N/A</v>
      </c>
    </row>
    <row r="1728" spans="1:8" ht="15" customHeight="1" x14ac:dyDescent="0.25">
      <c r="A1728" s="26" t="s">
        <v>4338</v>
      </c>
      <c r="B1728" s="4">
        <v>24</v>
      </c>
      <c r="C1728" s="4">
        <v>23</v>
      </c>
      <c r="D1728" s="27">
        <v>0.95833333333333337</v>
      </c>
      <c r="E1728" s="29">
        <v>0.54437348452837686</v>
      </c>
      <c r="F1728" s="5" t="s">
        <v>8577</v>
      </c>
      <c r="G1728" s="2" t="e">
        <f>VLOOKUP(A1728,'All E3 ligases'!$A$2:$C$378,3,FALSE)</f>
        <v>#N/A</v>
      </c>
      <c r="H1728" s="2" t="e">
        <f>VLOOKUP(A1728,'All Phosphatases'!$A$2:$C$39,1,FALSE)</f>
        <v>#N/A</v>
      </c>
    </row>
    <row r="1729" spans="1:8" ht="15" customHeight="1" x14ac:dyDescent="0.25">
      <c r="A1729" s="26" t="s">
        <v>5682</v>
      </c>
      <c r="B1729" s="4">
        <v>25</v>
      </c>
      <c r="C1729" s="4">
        <v>24</v>
      </c>
      <c r="D1729" s="27">
        <v>0.96</v>
      </c>
      <c r="E1729" s="29">
        <v>0.54529455664606685</v>
      </c>
      <c r="F1729" s="5" t="s">
        <v>5683</v>
      </c>
      <c r="G1729" s="2" t="e">
        <f>VLOOKUP(A1729,'All E3 ligases'!$A$2:$C$378,3,FALSE)</f>
        <v>#N/A</v>
      </c>
      <c r="H1729" s="2" t="e">
        <f>VLOOKUP(A1729,'All Phosphatases'!$A$2:$C$39,1,FALSE)</f>
        <v>#N/A</v>
      </c>
    </row>
    <row r="1730" spans="1:8" ht="15" customHeight="1" x14ac:dyDescent="0.25">
      <c r="A1730" s="26" t="s">
        <v>6696</v>
      </c>
      <c r="B1730" s="4">
        <v>25</v>
      </c>
      <c r="C1730" s="4">
        <v>24</v>
      </c>
      <c r="D1730" s="27">
        <v>0.96</v>
      </c>
      <c r="E1730" s="29">
        <v>0.54529455664606685</v>
      </c>
      <c r="F1730" s="5" t="s">
        <v>6697</v>
      </c>
      <c r="G1730" s="2" t="e">
        <f>VLOOKUP(A1730,'All E3 ligases'!$A$2:$C$378,3,FALSE)</f>
        <v>#N/A</v>
      </c>
      <c r="H1730" s="2" t="e">
        <f>VLOOKUP(A1730,'All Phosphatases'!$A$2:$C$39,1,FALSE)</f>
        <v>#N/A</v>
      </c>
    </row>
    <row r="1731" spans="1:8" ht="15" customHeight="1" x14ac:dyDescent="0.25">
      <c r="A1731" s="26" t="s">
        <v>1770</v>
      </c>
      <c r="B1731" s="4">
        <v>26</v>
      </c>
      <c r="C1731" s="4">
        <v>25</v>
      </c>
      <c r="D1731" s="27">
        <v>0.96153846153846156</v>
      </c>
      <c r="E1731" s="29">
        <v>0.54619700514269087</v>
      </c>
      <c r="F1731" s="5" t="s">
        <v>1771</v>
      </c>
      <c r="G1731" s="2" t="e">
        <f>VLOOKUP(A1731,'All E3 ligases'!$A$2:$C$378,3,FALSE)</f>
        <v>#N/A</v>
      </c>
      <c r="H1731" s="2" t="e">
        <f>VLOOKUP(A1731,'All Phosphatases'!$A$2:$C$39,1,FALSE)</f>
        <v>#N/A</v>
      </c>
    </row>
    <row r="1732" spans="1:8" ht="15" customHeight="1" x14ac:dyDescent="0.25">
      <c r="A1732" s="26" t="s">
        <v>4591</v>
      </c>
      <c r="B1732" s="4">
        <v>26</v>
      </c>
      <c r="C1732" s="4">
        <v>25</v>
      </c>
      <c r="D1732" s="27">
        <v>0.96153846153846156</v>
      </c>
      <c r="E1732" s="29">
        <v>0.54619700514269087</v>
      </c>
      <c r="F1732" s="5" t="s">
        <v>7342</v>
      </c>
      <c r="G1732" s="2" t="e">
        <f>VLOOKUP(A1732,'All E3 ligases'!$A$2:$C$378,3,FALSE)</f>
        <v>#N/A</v>
      </c>
      <c r="H1732" s="2" t="e">
        <f>VLOOKUP(A1732,'All Phosphatases'!$A$2:$C$39,1,FALSE)</f>
        <v>#N/A</v>
      </c>
    </row>
    <row r="1733" spans="1:8" ht="15" customHeight="1" x14ac:dyDescent="0.25">
      <c r="A1733" s="26" t="s">
        <v>6724</v>
      </c>
      <c r="B1733" s="4">
        <v>28</v>
      </c>
      <c r="C1733" s="4">
        <v>27</v>
      </c>
      <c r="D1733" s="27">
        <v>0.9642857142857143</v>
      </c>
      <c r="E1733" s="29">
        <v>0.5479502145587074</v>
      </c>
      <c r="F1733" s="5" t="s">
        <v>7620</v>
      </c>
      <c r="G1733" s="2" t="e">
        <f>VLOOKUP(A1733,'All E3 ligases'!$A$2:$C$378,3,FALSE)</f>
        <v>#N/A</v>
      </c>
      <c r="H1733" s="2" t="e">
        <f>VLOOKUP(A1733,'All Phosphatases'!$A$2:$C$39,1,FALSE)</f>
        <v>#N/A</v>
      </c>
    </row>
    <row r="1734" spans="1:8" ht="15" customHeight="1" x14ac:dyDescent="0.25">
      <c r="A1734" s="26" t="s">
        <v>2332</v>
      </c>
      <c r="B1734" s="4">
        <v>29</v>
      </c>
      <c r="C1734" s="4">
        <v>28</v>
      </c>
      <c r="D1734" s="27">
        <v>0.96551724137931039</v>
      </c>
      <c r="E1734" s="29">
        <v>0.54880283186151069</v>
      </c>
      <c r="F1734" s="5" t="s">
        <v>2333</v>
      </c>
      <c r="G1734" s="2" t="e">
        <f>VLOOKUP(A1734,'All E3 ligases'!$A$2:$C$378,3,FALSE)</f>
        <v>#N/A</v>
      </c>
      <c r="H1734" s="2" t="e">
        <f>VLOOKUP(A1734,'All Phosphatases'!$A$2:$C$39,1,FALSE)</f>
        <v>#N/A</v>
      </c>
    </row>
    <row r="1735" spans="1:8" ht="15" customHeight="1" x14ac:dyDescent="0.25">
      <c r="A1735" s="26" t="s">
        <v>4061</v>
      </c>
      <c r="B1735" s="4">
        <v>29</v>
      </c>
      <c r="C1735" s="4">
        <v>28</v>
      </c>
      <c r="D1735" s="27">
        <v>0.96551724137931039</v>
      </c>
      <c r="E1735" s="29">
        <v>0.54880283186151069</v>
      </c>
      <c r="F1735" s="5" t="s">
        <v>4062</v>
      </c>
      <c r="G1735" s="2" t="e">
        <f>VLOOKUP(A1735,'All E3 ligases'!$A$2:$C$378,3,FALSE)</f>
        <v>#N/A</v>
      </c>
      <c r="H1735" s="2" t="e">
        <f>VLOOKUP(A1735,'All Phosphatases'!$A$2:$C$39,1,FALSE)</f>
        <v>#N/A</v>
      </c>
    </row>
    <row r="1736" spans="1:8" ht="15" customHeight="1" x14ac:dyDescent="0.25">
      <c r="A1736" s="26" t="s">
        <v>6298</v>
      </c>
      <c r="B1736" s="4">
        <v>29</v>
      </c>
      <c r="C1736" s="4">
        <v>28</v>
      </c>
      <c r="D1736" s="27">
        <v>0.96551724137931039</v>
      </c>
      <c r="E1736" s="29">
        <v>0.54880283186151069</v>
      </c>
      <c r="F1736" s="5" t="s">
        <v>7621</v>
      </c>
      <c r="G1736" s="2" t="e">
        <f>VLOOKUP(A1736,'All E3 ligases'!$A$2:$C$378,3,FALSE)</f>
        <v>#N/A</v>
      </c>
      <c r="H1736" s="2" t="e">
        <f>VLOOKUP(A1736,'All Phosphatases'!$A$2:$C$39,1,FALSE)</f>
        <v>#N/A</v>
      </c>
    </row>
    <row r="1737" spans="1:8" ht="15" customHeight="1" x14ac:dyDescent="0.25">
      <c r="A1737" s="26" t="s">
        <v>6849</v>
      </c>
      <c r="B1737" s="4">
        <v>60</v>
      </c>
      <c r="C1737" s="4">
        <v>58</v>
      </c>
      <c r="D1737" s="27">
        <v>0.96666666666666667</v>
      </c>
      <c r="E1737" s="29">
        <v>0.53349405303433539</v>
      </c>
      <c r="F1737" s="5" t="s">
        <v>8564</v>
      </c>
      <c r="G1737" s="2" t="e">
        <f>VLOOKUP(A1737,'All E3 ligases'!$A$2:$C$378,3,FALSE)</f>
        <v>#N/A</v>
      </c>
      <c r="H1737" s="2" t="e">
        <f>VLOOKUP(A1737,'All Phosphatases'!$A$2:$C$39,1,FALSE)</f>
        <v>#N/A</v>
      </c>
    </row>
    <row r="1738" spans="1:8" ht="15" customHeight="1" x14ac:dyDescent="0.25">
      <c r="A1738" s="26" t="s">
        <v>2710</v>
      </c>
      <c r="B1738" s="4">
        <v>30</v>
      </c>
      <c r="C1738" s="4">
        <v>29</v>
      </c>
      <c r="D1738" s="27">
        <v>0.96666666666666667</v>
      </c>
      <c r="E1738" s="29">
        <v>0.54964056114563731</v>
      </c>
      <c r="F1738" s="5" t="s">
        <v>2711</v>
      </c>
      <c r="G1738" s="2" t="e">
        <f>VLOOKUP(A1738,'All E3 ligases'!$A$2:$C$378,3,FALSE)</f>
        <v>#N/A</v>
      </c>
      <c r="H1738" s="2" t="e">
        <f>VLOOKUP(A1738,'All Phosphatases'!$A$2:$C$39,1,FALSE)</f>
        <v>#N/A</v>
      </c>
    </row>
    <row r="1739" spans="1:8" ht="15" customHeight="1" x14ac:dyDescent="0.25">
      <c r="A1739" s="26" t="s">
        <v>4637</v>
      </c>
      <c r="B1739" s="4">
        <v>30</v>
      </c>
      <c r="C1739" s="4">
        <v>29</v>
      </c>
      <c r="D1739" s="27">
        <v>0.96666666666666667</v>
      </c>
      <c r="E1739" s="29">
        <v>0.54964056114563731</v>
      </c>
      <c r="F1739" s="5" t="s">
        <v>4638</v>
      </c>
      <c r="G1739" s="2" t="e">
        <f>VLOOKUP(A1739,'All E3 ligases'!$A$2:$C$378,3,FALSE)</f>
        <v>#N/A</v>
      </c>
      <c r="H1739" s="2" t="e">
        <f>VLOOKUP(A1739,'All Phosphatases'!$A$2:$C$39,1,FALSE)</f>
        <v>#N/A</v>
      </c>
    </row>
    <row r="1740" spans="1:8" ht="15" customHeight="1" x14ac:dyDescent="0.25">
      <c r="A1740" s="26" t="s">
        <v>936</v>
      </c>
      <c r="B1740" s="4">
        <v>31</v>
      </c>
      <c r="C1740" s="4">
        <v>30</v>
      </c>
      <c r="D1740" s="27">
        <v>0.967741935483871</v>
      </c>
      <c r="E1740" s="29">
        <v>0.55046414371467756</v>
      </c>
      <c r="F1740" s="5" t="s">
        <v>937</v>
      </c>
      <c r="G1740" s="2" t="e">
        <f>VLOOKUP(A1740,'All E3 ligases'!$A$2:$C$378,3,FALSE)</f>
        <v>#N/A</v>
      </c>
      <c r="H1740" s="2" t="e">
        <f>VLOOKUP(A1740,'All Phosphatases'!$A$2:$C$39,1,FALSE)</f>
        <v>#N/A</v>
      </c>
    </row>
    <row r="1741" spans="1:8" ht="15" customHeight="1" x14ac:dyDescent="0.25">
      <c r="A1741" s="26" t="s">
        <v>1807</v>
      </c>
      <c r="B1741" s="4">
        <v>31</v>
      </c>
      <c r="C1741" s="4">
        <v>30</v>
      </c>
      <c r="D1741" s="27">
        <v>0.967741935483871</v>
      </c>
      <c r="E1741" s="29">
        <v>0.55046414371467756</v>
      </c>
      <c r="F1741" s="5" t="s">
        <v>1808</v>
      </c>
      <c r="G1741" s="2" t="e">
        <f>VLOOKUP(A1741,'All E3 ligases'!$A$2:$C$378,3,FALSE)</f>
        <v>#N/A</v>
      </c>
      <c r="H1741" s="2" t="e">
        <f>VLOOKUP(A1741,'All Phosphatases'!$A$2:$C$39,1,FALSE)</f>
        <v>#N/A</v>
      </c>
    </row>
    <row r="1742" spans="1:8" ht="15" customHeight="1" x14ac:dyDescent="0.25">
      <c r="A1742" s="26" t="s">
        <v>3745</v>
      </c>
      <c r="B1742" s="4">
        <v>31</v>
      </c>
      <c r="C1742" s="4">
        <v>30</v>
      </c>
      <c r="D1742" s="27">
        <v>0.967741935483871</v>
      </c>
      <c r="E1742" s="29">
        <v>0.55046414371467756</v>
      </c>
      <c r="F1742" s="5" t="s">
        <v>3746</v>
      </c>
      <c r="G1742" s="2" t="e">
        <f>VLOOKUP(A1742,'All E3 ligases'!$A$2:$C$378,3,FALSE)</f>
        <v>#N/A</v>
      </c>
      <c r="H1742" s="2" t="e">
        <f>VLOOKUP(A1742,'All Phosphatases'!$A$2:$C$39,1,FALSE)</f>
        <v>#N/A</v>
      </c>
    </row>
    <row r="1743" spans="1:8" ht="15" customHeight="1" x14ac:dyDescent="0.25">
      <c r="A1743" s="26" t="s">
        <v>2821</v>
      </c>
      <c r="B1743" s="4">
        <v>32</v>
      </c>
      <c r="C1743" s="4">
        <v>31</v>
      </c>
      <c r="D1743" s="27">
        <v>0.96875</v>
      </c>
      <c r="E1743" s="29">
        <v>0.55127426114111433</v>
      </c>
      <c r="F1743" s="5" t="s">
        <v>8578</v>
      </c>
      <c r="G1743" s="2" t="e">
        <f>VLOOKUP(A1743,'All E3 ligases'!$A$2:$C$378,3,FALSE)</f>
        <v>#N/A</v>
      </c>
      <c r="H1743" s="2" t="e">
        <f>VLOOKUP(A1743,'All Phosphatases'!$A$2:$C$39,1,FALSE)</f>
        <v>#N/A</v>
      </c>
    </row>
    <row r="1744" spans="1:8" ht="15" customHeight="1" x14ac:dyDescent="0.25">
      <c r="A1744" s="26" t="s">
        <v>3532</v>
      </c>
      <c r="B1744" s="4">
        <v>33</v>
      </c>
      <c r="C1744" s="4">
        <v>32</v>
      </c>
      <c r="D1744" s="27">
        <v>0.96969696969696972</v>
      </c>
      <c r="E1744" s="29">
        <v>0.55207154179704165</v>
      </c>
      <c r="F1744" s="5" t="s">
        <v>8579</v>
      </c>
      <c r="G1744" s="2" t="e">
        <f>VLOOKUP(A1744,'All E3 ligases'!$A$2:$C$378,3,FALSE)</f>
        <v>#N/A</v>
      </c>
      <c r="H1744" s="2" t="e">
        <f>VLOOKUP(A1744,'All Phosphatases'!$A$2:$C$39,1,FALSE)</f>
        <v>#N/A</v>
      </c>
    </row>
    <row r="1745" spans="1:8" ht="15" customHeight="1" x14ac:dyDescent="0.25">
      <c r="A1745" s="26" t="s">
        <v>1568</v>
      </c>
      <c r="B1745" s="4">
        <v>34</v>
      </c>
      <c r="C1745" s="4">
        <v>33</v>
      </c>
      <c r="D1745" s="27">
        <v>0.97058823529411764</v>
      </c>
      <c r="E1745" s="29">
        <v>0.55285656649452419</v>
      </c>
      <c r="F1745" s="5" t="s">
        <v>1569</v>
      </c>
      <c r="G1745" s="2" t="e">
        <f>VLOOKUP(A1745,'All E3 ligases'!$A$2:$C$378,3,FALSE)</f>
        <v>#N/A</v>
      </c>
      <c r="H1745" s="2" t="e">
        <f>VLOOKUP(A1745,'All Phosphatases'!$A$2:$C$39,1,FALSE)</f>
        <v>#N/A</v>
      </c>
    </row>
    <row r="1746" spans="1:8" ht="15" customHeight="1" x14ac:dyDescent="0.25">
      <c r="A1746" s="26" t="s">
        <v>2939</v>
      </c>
      <c r="B1746" s="4">
        <v>34</v>
      </c>
      <c r="C1746" s="4">
        <v>33</v>
      </c>
      <c r="D1746" s="27">
        <v>0.97058823529411764</v>
      </c>
      <c r="E1746" s="29">
        <v>0.55285656649452419</v>
      </c>
      <c r="F1746" s="5" t="s">
        <v>8580</v>
      </c>
      <c r="G1746" s="2" t="e">
        <f>VLOOKUP(A1746,'All E3 ligases'!$A$2:$C$378,3,FALSE)</f>
        <v>#N/A</v>
      </c>
      <c r="H1746" s="2" t="e">
        <f>VLOOKUP(A1746,'All Phosphatases'!$A$2:$C$39,1,FALSE)</f>
        <v>#N/A</v>
      </c>
    </row>
    <row r="1747" spans="1:8" ht="15" customHeight="1" x14ac:dyDescent="0.25">
      <c r="A1747" s="26" t="s">
        <v>5796</v>
      </c>
      <c r="B1747" s="4">
        <v>35</v>
      </c>
      <c r="C1747" s="4">
        <v>34</v>
      </c>
      <c r="D1747" s="27">
        <v>0.97142857142857142</v>
      </c>
      <c r="E1747" s="29">
        <v>0.5536298733795384</v>
      </c>
      <c r="F1747" s="5" t="s">
        <v>5797</v>
      </c>
      <c r="G1747" s="2" t="e">
        <f>VLOOKUP(A1747,'All E3 ligases'!$A$2:$C$378,3,FALSE)</f>
        <v>#N/A</v>
      </c>
      <c r="H1747" s="2" t="e">
        <f>VLOOKUP(A1747,'All Phosphatases'!$A$2:$C$39,1,FALSE)</f>
        <v>#N/A</v>
      </c>
    </row>
    <row r="1748" spans="1:8" ht="15" customHeight="1" x14ac:dyDescent="0.25">
      <c r="A1748" s="26" t="s">
        <v>2750</v>
      </c>
      <c r="B1748" s="4">
        <v>37</v>
      </c>
      <c r="C1748" s="4">
        <v>36</v>
      </c>
      <c r="D1748" s="27">
        <v>0.97297297297297303</v>
      </c>
      <c r="E1748" s="29">
        <v>0.55514329802196216</v>
      </c>
      <c r="F1748" s="5" t="s">
        <v>2751</v>
      </c>
      <c r="G1748" s="2" t="e">
        <f>VLOOKUP(A1748,'All E3 ligases'!$A$2:$C$378,3,FALSE)</f>
        <v>#N/A</v>
      </c>
      <c r="H1748" s="2" t="e">
        <f>VLOOKUP(A1748,'All Phosphatases'!$A$2:$C$39,1,FALSE)</f>
        <v>#N/A</v>
      </c>
    </row>
    <row r="1749" spans="1:8" ht="15" customHeight="1" x14ac:dyDescent="0.25">
      <c r="A1749" s="26" t="s">
        <v>3193</v>
      </c>
      <c r="B1749" s="4">
        <v>37</v>
      </c>
      <c r="C1749" s="4">
        <v>36</v>
      </c>
      <c r="D1749" s="27">
        <v>0.97297297297297303</v>
      </c>
      <c r="E1749" s="29">
        <v>0.55514329802196216</v>
      </c>
      <c r="F1749" s="5" t="s">
        <v>7622</v>
      </c>
      <c r="G1749" s="2" t="e">
        <f>VLOOKUP(A1749,'All E3 ligases'!$A$2:$C$378,3,FALSE)</f>
        <v>#N/A</v>
      </c>
      <c r="H1749" s="2" t="e">
        <f>VLOOKUP(A1749,'All Phosphatases'!$A$2:$C$39,1,FALSE)</f>
        <v>#N/A</v>
      </c>
    </row>
    <row r="1750" spans="1:8" ht="15" customHeight="1" x14ac:dyDescent="0.25">
      <c r="A1750" s="26" t="s">
        <v>6381</v>
      </c>
      <c r="B1750" s="4">
        <v>37</v>
      </c>
      <c r="C1750" s="4">
        <v>36</v>
      </c>
      <c r="D1750" s="27">
        <v>0.97297297297297303</v>
      </c>
      <c r="E1750" s="29">
        <v>0.55514329802196216</v>
      </c>
      <c r="F1750" s="5" t="s">
        <v>6382</v>
      </c>
      <c r="G1750" s="2" t="e">
        <f>VLOOKUP(A1750,'All E3 ligases'!$A$2:$C$378,3,FALSE)</f>
        <v>#N/A</v>
      </c>
      <c r="H1750" s="2" t="e">
        <f>VLOOKUP(A1750,'All Phosphatases'!$A$2:$C$39,1,FALSE)</f>
        <v>#N/A</v>
      </c>
    </row>
    <row r="1751" spans="1:8" ht="15" customHeight="1" x14ac:dyDescent="0.25">
      <c r="A1751" s="26" t="s">
        <v>371</v>
      </c>
      <c r="B1751" s="4">
        <v>38</v>
      </c>
      <c r="C1751" s="4">
        <v>37</v>
      </c>
      <c r="D1751" s="27">
        <v>0.97368421052631582</v>
      </c>
      <c r="E1751" s="29">
        <v>0.55588431453915166</v>
      </c>
      <c r="F1751" s="5" t="s">
        <v>8033</v>
      </c>
      <c r="G1751" s="2" t="e">
        <f>VLOOKUP(A1751,'All E3 ligases'!$A$2:$C$378,3,FALSE)</f>
        <v>#N/A</v>
      </c>
      <c r="H1751" s="2" t="e">
        <f>VLOOKUP(A1751,'All Phosphatases'!$A$2:$C$39,1,FALSE)</f>
        <v>#N/A</v>
      </c>
    </row>
    <row r="1752" spans="1:8" ht="15" customHeight="1" x14ac:dyDescent="0.25">
      <c r="A1752" s="26" t="s">
        <v>6717</v>
      </c>
      <c r="B1752" s="4">
        <v>39</v>
      </c>
      <c r="C1752" s="4">
        <v>38</v>
      </c>
      <c r="D1752" s="27">
        <v>0.97435897435897434</v>
      </c>
      <c r="E1752" s="29">
        <v>0.55661541693150896</v>
      </c>
      <c r="F1752" s="5" t="s">
        <v>6718</v>
      </c>
      <c r="G1752" s="2" t="e">
        <f>VLOOKUP(A1752,'All E3 ligases'!$A$2:$C$378,3,FALSE)</f>
        <v>#N/A</v>
      </c>
      <c r="H1752" s="2" t="e">
        <f>VLOOKUP(A1752,'All Phosphatases'!$A$2:$C$39,1,FALSE)</f>
        <v>#N/A</v>
      </c>
    </row>
    <row r="1753" spans="1:8" ht="15" customHeight="1" x14ac:dyDescent="0.25">
      <c r="A1753" s="26" t="s">
        <v>825</v>
      </c>
      <c r="B1753" s="4">
        <v>40</v>
      </c>
      <c r="C1753" s="4">
        <v>39</v>
      </c>
      <c r="D1753" s="27">
        <v>0.97499999999999998</v>
      </c>
      <c r="E1753" s="29">
        <v>0.55733698443762592</v>
      </c>
      <c r="F1753" s="5" t="s">
        <v>826</v>
      </c>
      <c r="G1753" s="2" t="e">
        <f>VLOOKUP(A1753,'All E3 ligases'!$A$2:$C$378,3,FALSE)</f>
        <v>#N/A</v>
      </c>
      <c r="H1753" s="2" t="e">
        <f>VLOOKUP(A1753,'All Phosphatases'!$A$2:$C$39,1,FALSE)</f>
        <v>#N/A</v>
      </c>
    </row>
    <row r="1754" spans="1:8" ht="15" customHeight="1" x14ac:dyDescent="0.25">
      <c r="A1754" s="26" t="s">
        <v>3161</v>
      </c>
      <c r="B1754" s="4">
        <v>41</v>
      </c>
      <c r="C1754" s="4">
        <v>40</v>
      </c>
      <c r="D1754" s="27">
        <v>0.97560975609756095</v>
      </c>
      <c r="E1754" s="29">
        <v>0.55804937262060728</v>
      </c>
      <c r="F1754" s="5" t="s">
        <v>7623</v>
      </c>
      <c r="G1754" s="2" t="e">
        <f>VLOOKUP(A1754,'All E3 ligases'!$A$2:$C$378,3,FALSE)</f>
        <v>#N/A</v>
      </c>
      <c r="H1754" s="2" t="e">
        <f>VLOOKUP(A1754,'All Phosphatases'!$A$2:$C$39,1,FALSE)</f>
        <v>#N/A</v>
      </c>
    </row>
    <row r="1755" spans="1:8" ht="15" customHeight="1" x14ac:dyDescent="0.25">
      <c r="A1755" s="26" t="s">
        <v>2899</v>
      </c>
      <c r="B1755" s="4">
        <v>88</v>
      </c>
      <c r="C1755" s="4">
        <v>86</v>
      </c>
      <c r="D1755" s="27">
        <v>0.97727272727272729</v>
      </c>
      <c r="E1755" s="29">
        <v>0.55485477193815003</v>
      </c>
      <c r="F1755" s="5" t="s">
        <v>2900</v>
      </c>
      <c r="G1755" s="2" t="e">
        <f>VLOOKUP(A1755,'All E3 ligases'!$A$2:$C$378,3,FALSE)</f>
        <v>#N/A</v>
      </c>
      <c r="H1755" s="2" t="e">
        <f>VLOOKUP(A1755,'All Phosphatases'!$A$2:$C$39,1,FALSE)</f>
        <v>#N/A</v>
      </c>
    </row>
    <row r="1756" spans="1:8" ht="15" customHeight="1" x14ac:dyDescent="0.25">
      <c r="A1756" s="26" t="s">
        <v>1957</v>
      </c>
      <c r="B1756" s="4">
        <v>58</v>
      </c>
      <c r="C1756" s="4">
        <v>57</v>
      </c>
      <c r="D1756" s="27">
        <v>0.98275862068965514</v>
      </c>
      <c r="E1756" s="29">
        <v>0.56901728301011323</v>
      </c>
      <c r="F1756" s="5" t="s">
        <v>1958</v>
      </c>
      <c r="G1756" s="2" t="e">
        <f>VLOOKUP(A1756,'All E3 ligases'!$A$2:$C$378,3,FALSE)</f>
        <v>#N/A</v>
      </c>
      <c r="H1756" s="2" t="e">
        <f>VLOOKUP(A1756,'All Phosphatases'!$A$2:$C$39,1,FALSE)</f>
        <v>#N/A</v>
      </c>
    </row>
    <row r="1757" spans="1:8" ht="15" customHeight="1" x14ac:dyDescent="0.25">
      <c r="A1757" s="26" t="s">
        <v>6018</v>
      </c>
      <c r="B1757" s="4">
        <v>124</v>
      </c>
      <c r="C1757" s="4">
        <v>123</v>
      </c>
      <c r="D1757" s="27">
        <v>0.99193548387096775</v>
      </c>
      <c r="E1757" s="29">
        <v>0.60053580227709269</v>
      </c>
      <c r="F1757" s="5" t="s">
        <v>6019</v>
      </c>
      <c r="G1757" s="2" t="e">
        <f>VLOOKUP(A1757,'All E3 ligases'!$A$2:$C$378,3,FALSE)</f>
        <v>#N/A</v>
      </c>
      <c r="H1757" s="2" t="e">
        <f>VLOOKUP(A1757,'All Phosphatases'!$A$2:$C$39,1,FALSE)</f>
        <v>#N/A</v>
      </c>
    </row>
    <row r="1758" spans="1:8" ht="15" customHeight="1" x14ac:dyDescent="0.25">
      <c r="A1758" s="26" t="s">
        <v>1149</v>
      </c>
      <c r="B1758" s="4">
        <v>129</v>
      </c>
      <c r="C1758" s="4">
        <v>128</v>
      </c>
      <c r="D1758" s="27">
        <v>0.99224806201550386</v>
      </c>
      <c r="E1758" s="29">
        <v>0.6025086140854371</v>
      </c>
      <c r="F1758" s="5" t="s">
        <v>1150</v>
      </c>
      <c r="G1758" s="2" t="e">
        <f>VLOOKUP(A1758,'All E3 ligases'!$A$2:$C$378,3,FALSE)</f>
        <v>#N/A</v>
      </c>
      <c r="H1758" s="2" t="e">
        <f>VLOOKUP(A1758,'All Phosphatases'!$A$2:$C$39,1,FALSE)</f>
        <v>#N/A</v>
      </c>
    </row>
    <row r="1759" spans="1:8" ht="15" customHeight="1" x14ac:dyDescent="0.25">
      <c r="A1759" s="26" t="s">
        <v>827</v>
      </c>
      <c r="B1759" s="4">
        <v>31</v>
      </c>
      <c r="C1759" s="4">
        <v>31</v>
      </c>
      <c r="D1759" s="27">
        <v>1</v>
      </c>
      <c r="E1759" s="29">
        <v>0.60053795470302007</v>
      </c>
      <c r="F1759" s="5" t="s">
        <v>828</v>
      </c>
      <c r="G1759" s="2" t="e">
        <f>VLOOKUP(A1759,'All E3 ligases'!$A$2:$C$378,3,FALSE)</f>
        <v>#N/A</v>
      </c>
      <c r="H1759" s="2" t="e">
        <f>VLOOKUP(A1759,'All Phosphatases'!$A$2:$C$39,1,FALSE)</f>
        <v>#N/A</v>
      </c>
    </row>
    <row r="1760" spans="1:8" ht="15" customHeight="1" x14ac:dyDescent="0.25">
      <c r="A1760" s="26" t="s">
        <v>4210</v>
      </c>
      <c r="B1760" s="4">
        <v>31</v>
      </c>
      <c r="C1760" s="4">
        <v>31</v>
      </c>
      <c r="D1760" s="27">
        <v>1</v>
      </c>
      <c r="E1760" s="29">
        <v>0.60053795470302007</v>
      </c>
      <c r="F1760" s="5" t="s">
        <v>8581</v>
      </c>
      <c r="G1760" s="2" t="e">
        <f>VLOOKUP(A1760,'All E3 ligases'!$A$2:$C$378,3,FALSE)</f>
        <v>#N/A</v>
      </c>
      <c r="H1760" s="2" t="e">
        <f>VLOOKUP(A1760,'All Phosphatases'!$A$2:$C$39,1,FALSE)</f>
        <v>#N/A</v>
      </c>
    </row>
    <row r="1761" spans="1:8" ht="15" customHeight="1" x14ac:dyDescent="0.25">
      <c r="A1761" s="26" t="s">
        <v>5566</v>
      </c>
      <c r="B1761" s="4">
        <v>31</v>
      </c>
      <c r="C1761" s="4">
        <v>31</v>
      </c>
      <c r="D1761" s="27">
        <v>1</v>
      </c>
      <c r="E1761" s="29">
        <v>0.60053795470302007</v>
      </c>
      <c r="F1761" s="5" t="s">
        <v>7624</v>
      </c>
      <c r="G1761" s="2" t="e">
        <f>VLOOKUP(A1761,'All E3 ligases'!$A$2:$C$378,3,FALSE)</f>
        <v>#N/A</v>
      </c>
      <c r="H1761" s="2" t="e">
        <f>VLOOKUP(A1761,'All Phosphatases'!$A$2:$C$39,1,FALSE)</f>
        <v>#N/A</v>
      </c>
    </row>
    <row r="1762" spans="1:8" ht="15" customHeight="1" x14ac:dyDescent="0.25">
      <c r="A1762" s="26" t="s">
        <v>4012</v>
      </c>
      <c r="B1762" s="4">
        <v>32</v>
      </c>
      <c r="C1762" s="4">
        <v>32</v>
      </c>
      <c r="D1762" s="27">
        <v>1</v>
      </c>
      <c r="E1762" s="29">
        <v>0.60055338615543929</v>
      </c>
      <c r="F1762" s="5" t="s">
        <v>7625</v>
      </c>
      <c r="G1762" s="2" t="e">
        <f>VLOOKUP(A1762,'All E3 ligases'!$A$2:$C$378,3,FALSE)</f>
        <v>#N/A</v>
      </c>
      <c r="H1762" s="2" t="e">
        <f>VLOOKUP(A1762,'All Phosphatases'!$A$2:$C$39,1,FALSE)</f>
        <v>#N/A</v>
      </c>
    </row>
    <row r="1763" spans="1:8" ht="15" customHeight="1" x14ac:dyDescent="0.25">
      <c r="A1763" s="26" t="s">
        <v>369</v>
      </c>
      <c r="B1763" s="4">
        <v>29</v>
      </c>
      <c r="C1763" s="4">
        <v>29</v>
      </c>
      <c r="D1763" s="27">
        <v>1</v>
      </c>
      <c r="E1763" s="29">
        <v>0.60058594885359207</v>
      </c>
      <c r="F1763" s="5" t="s">
        <v>370</v>
      </c>
      <c r="G1763" s="2" t="e">
        <f>VLOOKUP(A1763,'All E3 ligases'!$A$2:$C$378,3,FALSE)</f>
        <v>#N/A</v>
      </c>
      <c r="H1763" s="2" t="e">
        <f>VLOOKUP(A1763,'All Phosphatases'!$A$2:$C$39,1,FALSE)</f>
        <v>#N/A</v>
      </c>
    </row>
    <row r="1764" spans="1:8" ht="15" customHeight="1" x14ac:dyDescent="0.25">
      <c r="A1764" s="26" t="s">
        <v>1776</v>
      </c>
      <c r="B1764" s="4">
        <v>29</v>
      </c>
      <c r="C1764" s="4">
        <v>29</v>
      </c>
      <c r="D1764" s="27">
        <v>1</v>
      </c>
      <c r="E1764" s="29">
        <v>0.60058594885359207</v>
      </c>
      <c r="F1764" s="5" t="s">
        <v>1777</v>
      </c>
      <c r="G1764" s="2" t="e">
        <f>VLOOKUP(A1764,'All E3 ligases'!$A$2:$C$378,3,FALSE)</f>
        <v>#N/A</v>
      </c>
      <c r="H1764" s="2" t="e">
        <f>VLOOKUP(A1764,'All Phosphatases'!$A$2:$C$39,1,FALSE)</f>
        <v>#N/A</v>
      </c>
    </row>
    <row r="1765" spans="1:8" ht="15" customHeight="1" x14ac:dyDescent="0.25">
      <c r="A1765" s="26" t="s">
        <v>2932</v>
      </c>
      <c r="B1765" s="4">
        <v>29</v>
      </c>
      <c r="C1765" s="4">
        <v>29</v>
      </c>
      <c r="D1765" s="27">
        <v>1</v>
      </c>
      <c r="E1765" s="29">
        <v>0.60058594885359207</v>
      </c>
      <c r="F1765" s="5" t="s">
        <v>7626</v>
      </c>
      <c r="G1765" s="2" t="e">
        <f>VLOOKUP(A1765,'All E3 ligases'!$A$2:$C$378,3,FALSE)</f>
        <v>#N/A</v>
      </c>
      <c r="H1765" s="2" t="e">
        <f>VLOOKUP(A1765,'All Phosphatases'!$A$2:$C$39,1,FALSE)</f>
        <v>#N/A</v>
      </c>
    </row>
    <row r="1766" spans="1:8" ht="15" customHeight="1" x14ac:dyDescent="0.25">
      <c r="A1766" s="26" t="s">
        <v>3079</v>
      </c>
      <c r="B1766" s="4">
        <v>29</v>
      </c>
      <c r="C1766" s="4">
        <v>29</v>
      </c>
      <c r="D1766" s="27">
        <v>1</v>
      </c>
      <c r="E1766" s="29">
        <v>0.60058594885359207</v>
      </c>
      <c r="F1766" s="5" t="s">
        <v>3080</v>
      </c>
      <c r="G1766" s="2" t="e">
        <f>VLOOKUP(A1766,'All E3 ligases'!$A$2:$C$378,3,FALSE)</f>
        <v>#N/A</v>
      </c>
      <c r="H1766" s="2" t="e">
        <f>VLOOKUP(A1766,'All Phosphatases'!$A$2:$C$39,1,FALSE)</f>
        <v>#N/A</v>
      </c>
    </row>
    <row r="1767" spans="1:8" ht="15" customHeight="1" x14ac:dyDescent="0.25">
      <c r="A1767" s="26" t="s">
        <v>4321</v>
      </c>
      <c r="B1767" s="4">
        <v>29</v>
      </c>
      <c r="C1767" s="4">
        <v>29</v>
      </c>
      <c r="D1767" s="27">
        <v>1</v>
      </c>
      <c r="E1767" s="29">
        <v>0.60058594885359207</v>
      </c>
      <c r="F1767" s="5" t="s">
        <v>7804</v>
      </c>
      <c r="G1767" s="2" t="e">
        <f>VLOOKUP(A1767,'All E3 ligases'!$A$2:$C$378,3,FALSE)</f>
        <v>#N/A</v>
      </c>
      <c r="H1767" s="2" t="e">
        <f>VLOOKUP(A1767,'All Phosphatases'!$A$2:$C$39,1,FALSE)</f>
        <v>#N/A</v>
      </c>
    </row>
    <row r="1768" spans="1:8" ht="15" customHeight="1" x14ac:dyDescent="0.25">
      <c r="A1768" s="26" t="s">
        <v>5299</v>
      </c>
      <c r="B1768" s="4">
        <v>29</v>
      </c>
      <c r="C1768" s="4">
        <v>29</v>
      </c>
      <c r="D1768" s="27">
        <v>1</v>
      </c>
      <c r="E1768" s="29">
        <v>0.60058594885359207</v>
      </c>
      <c r="F1768" s="5" t="s">
        <v>7627</v>
      </c>
      <c r="G1768" s="2" t="e">
        <f>VLOOKUP(A1768,'All E3 ligases'!$A$2:$C$378,3,FALSE)</f>
        <v>#N/A</v>
      </c>
      <c r="H1768" s="2" t="e">
        <f>VLOOKUP(A1768,'All Phosphatases'!$A$2:$C$39,1,FALSE)</f>
        <v>#N/A</v>
      </c>
    </row>
    <row r="1769" spans="1:8" ht="15" customHeight="1" x14ac:dyDescent="0.25">
      <c r="A1769" s="26" t="s">
        <v>3403</v>
      </c>
      <c r="B1769" s="4">
        <v>33</v>
      </c>
      <c r="C1769" s="4">
        <v>33</v>
      </c>
      <c r="D1769" s="27">
        <v>1</v>
      </c>
      <c r="E1769" s="29">
        <v>0.60059191921722266</v>
      </c>
      <c r="F1769" s="5" t="s">
        <v>8582</v>
      </c>
      <c r="G1769" s="2" t="e">
        <f>VLOOKUP(A1769,'All E3 ligases'!$A$2:$C$378,3,FALSE)</f>
        <v>#N/A</v>
      </c>
      <c r="H1769" s="2" t="e">
        <f>VLOOKUP(A1769,'All Phosphatases'!$A$2:$C$39,1,FALSE)</f>
        <v>#N/A</v>
      </c>
    </row>
    <row r="1770" spans="1:8" ht="15" customHeight="1" x14ac:dyDescent="0.25">
      <c r="A1770" s="26" t="s">
        <v>584</v>
      </c>
      <c r="B1770" s="4">
        <v>34</v>
      </c>
      <c r="C1770" s="4">
        <v>34</v>
      </c>
      <c r="D1770" s="27">
        <v>1</v>
      </c>
      <c r="E1770" s="29">
        <v>0.60065149497929371</v>
      </c>
      <c r="F1770" s="5" t="s">
        <v>8034</v>
      </c>
      <c r="G1770" s="2" t="e">
        <f>VLOOKUP(A1770,'All E3 ligases'!$A$2:$C$378,3,FALSE)</f>
        <v>#N/A</v>
      </c>
      <c r="H1770" s="2" t="e">
        <f>VLOOKUP(A1770,'All Phosphatases'!$A$2:$C$39,1,FALSE)</f>
        <v>#N/A</v>
      </c>
    </row>
    <row r="1771" spans="1:8" ht="15" customHeight="1" x14ac:dyDescent="0.25">
      <c r="A1771" s="26" t="s">
        <v>811</v>
      </c>
      <c r="B1771" s="4">
        <v>34</v>
      </c>
      <c r="C1771" s="4">
        <v>34</v>
      </c>
      <c r="D1771" s="27">
        <v>1</v>
      </c>
      <c r="E1771" s="29">
        <v>0.60065149497929371</v>
      </c>
      <c r="F1771" s="5" t="s">
        <v>8583</v>
      </c>
      <c r="G1771" s="2" t="e">
        <f>VLOOKUP(A1771,'All E3 ligases'!$A$2:$C$378,3,FALSE)</f>
        <v>#N/A</v>
      </c>
      <c r="H1771" s="2" t="e">
        <f>VLOOKUP(A1771,'All Phosphatases'!$A$2:$C$39,1,FALSE)</f>
        <v>#N/A</v>
      </c>
    </row>
    <row r="1772" spans="1:8" ht="15" customHeight="1" x14ac:dyDescent="0.25">
      <c r="A1772" s="26" t="s">
        <v>2591</v>
      </c>
      <c r="B1772" s="4">
        <v>34</v>
      </c>
      <c r="C1772" s="4">
        <v>34</v>
      </c>
      <c r="D1772" s="27">
        <v>1</v>
      </c>
      <c r="E1772" s="29">
        <v>0.60065149497929371</v>
      </c>
      <c r="F1772" s="5" t="s">
        <v>8584</v>
      </c>
      <c r="G1772" s="2" t="e">
        <f>VLOOKUP(A1772,'All E3 ligases'!$A$2:$C$378,3,FALSE)</f>
        <v>#N/A</v>
      </c>
      <c r="H1772" s="2" t="e">
        <f>VLOOKUP(A1772,'All Phosphatases'!$A$2:$C$39,1,FALSE)</f>
        <v>#N/A</v>
      </c>
    </row>
    <row r="1773" spans="1:8" ht="15" customHeight="1" x14ac:dyDescent="0.25">
      <c r="A1773" s="26" t="s">
        <v>3089</v>
      </c>
      <c r="B1773" s="4">
        <v>34</v>
      </c>
      <c r="C1773" s="4">
        <v>34</v>
      </c>
      <c r="D1773" s="27">
        <v>1</v>
      </c>
      <c r="E1773" s="29">
        <v>0.60065149497929371</v>
      </c>
      <c r="F1773" s="5" t="s">
        <v>3090</v>
      </c>
      <c r="G1773" s="2" t="e">
        <f>VLOOKUP(A1773,'All E3 ligases'!$A$2:$C$378,3,FALSE)</f>
        <v>#N/A</v>
      </c>
      <c r="H1773" s="2" t="e">
        <f>VLOOKUP(A1773,'All Phosphatases'!$A$2:$C$39,1,FALSE)</f>
        <v>#N/A</v>
      </c>
    </row>
    <row r="1774" spans="1:8" ht="15" customHeight="1" x14ac:dyDescent="0.25">
      <c r="A1774" s="26" t="s">
        <v>5474</v>
      </c>
      <c r="B1774" s="4">
        <v>34</v>
      </c>
      <c r="C1774" s="4">
        <v>34</v>
      </c>
      <c r="D1774" s="27">
        <v>1</v>
      </c>
      <c r="E1774" s="29">
        <v>0.60065149497929371</v>
      </c>
      <c r="F1774" s="5" t="s">
        <v>7956</v>
      </c>
      <c r="G1774" s="2" t="e">
        <f>VLOOKUP(A1774,'All E3 ligases'!$A$2:$C$378,3,FALSE)</f>
        <v>#N/A</v>
      </c>
      <c r="H1774" s="2" t="e">
        <f>VLOOKUP(A1774,'All Phosphatases'!$A$2:$C$39,1,FALSE)</f>
        <v>#N/A</v>
      </c>
    </row>
    <row r="1775" spans="1:8" ht="15" customHeight="1" x14ac:dyDescent="0.25">
      <c r="A1775" s="26" t="s">
        <v>1933</v>
      </c>
      <c r="B1775" s="4">
        <v>28</v>
      </c>
      <c r="C1775" s="4">
        <v>28</v>
      </c>
      <c r="D1775" s="27">
        <v>1</v>
      </c>
      <c r="E1775" s="29">
        <v>0.60065493848261686</v>
      </c>
      <c r="F1775" s="5" t="s">
        <v>1934</v>
      </c>
      <c r="G1775" s="2" t="e">
        <f>VLOOKUP(A1775,'All E3 ligases'!$A$2:$C$378,3,FALSE)</f>
        <v>#N/A</v>
      </c>
      <c r="H1775" s="2" t="e">
        <f>VLOOKUP(A1775,'All Phosphatases'!$A$2:$C$39,1,FALSE)</f>
        <v>#N/A</v>
      </c>
    </row>
    <row r="1776" spans="1:8" ht="15" customHeight="1" x14ac:dyDescent="0.25">
      <c r="A1776" s="26" t="s">
        <v>6378</v>
      </c>
      <c r="B1776" s="4">
        <v>27</v>
      </c>
      <c r="C1776" s="4">
        <v>27</v>
      </c>
      <c r="D1776" s="27">
        <v>1</v>
      </c>
      <c r="E1776" s="29">
        <v>0.60075826482219064</v>
      </c>
      <c r="F1776" s="5" t="s">
        <v>7628</v>
      </c>
      <c r="G1776" s="2" t="e">
        <f>VLOOKUP(A1776,'All E3 ligases'!$A$2:$C$378,3,FALSE)</f>
        <v>#N/A</v>
      </c>
      <c r="H1776" s="2" t="e">
        <f>VLOOKUP(A1776,'All Phosphatases'!$A$2:$C$39,1,FALSE)</f>
        <v>#N/A</v>
      </c>
    </row>
    <row r="1777" spans="1:8" ht="15" customHeight="1" x14ac:dyDescent="0.25">
      <c r="A1777" s="26" t="s">
        <v>2931</v>
      </c>
      <c r="B1777" s="4">
        <v>36</v>
      </c>
      <c r="C1777" s="4">
        <v>36</v>
      </c>
      <c r="D1777" s="27">
        <v>1</v>
      </c>
      <c r="E1777" s="29">
        <v>0.60082661619548916</v>
      </c>
      <c r="F1777" s="5" t="s">
        <v>8585</v>
      </c>
      <c r="G1777" s="2" t="e">
        <f>VLOOKUP(A1777,'All E3 ligases'!$A$2:$C$378,3,FALSE)</f>
        <v>#N/A</v>
      </c>
      <c r="H1777" s="2" t="e">
        <f>VLOOKUP(A1777,'All Phosphatases'!$A$2:$C$39,1,FALSE)</f>
        <v>#N/A</v>
      </c>
    </row>
    <row r="1778" spans="1:8" ht="15" customHeight="1" x14ac:dyDescent="0.25">
      <c r="A1778" s="26" t="s">
        <v>68</v>
      </c>
      <c r="B1778" s="4">
        <v>26</v>
      </c>
      <c r="C1778" s="4">
        <v>26</v>
      </c>
      <c r="D1778" s="27">
        <v>1</v>
      </c>
      <c r="E1778" s="29">
        <v>0.60089975854364219</v>
      </c>
      <c r="F1778" s="5" t="s">
        <v>69</v>
      </c>
      <c r="G1778" s="2" t="e">
        <f>VLOOKUP(A1778,'All E3 ligases'!$A$2:$C$378,3,FALSE)</f>
        <v>#N/A</v>
      </c>
      <c r="H1778" s="2" t="e">
        <f>VLOOKUP(A1778,'All Phosphatases'!$A$2:$C$39,1,FALSE)</f>
        <v>#N/A</v>
      </c>
    </row>
    <row r="1779" spans="1:8" ht="15" customHeight="1" x14ac:dyDescent="0.25">
      <c r="A1779" s="26" t="s">
        <v>1032</v>
      </c>
      <c r="B1779" s="4">
        <v>26</v>
      </c>
      <c r="C1779" s="4">
        <v>26</v>
      </c>
      <c r="D1779" s="27">
        <v>1</v>
      </c>
      <c r="E1779" s="29">
        <v>0.60089975854364219</v>
      </c>
      <c r="F1779" s="5" t="s">
        <v>7629</v>
      </c>
      <c r="G1779" s="2" t="e">
        <f>VLOOKUP(A1779,'All E3 ligases'!$A$2:$C$378,3,FALSE)</f>
        <v>#N/A</v>
      </c>
      <c r="H1779" s="2" t="e">
        <f>VLOOKUP(A1779,'All Phosphatases'!$A$2:$C$39,1,FALSE)</f>
        <v>#N/A</v>
      </c>
    </row>
    <row r="1780" spans="1:8" ht="15" customHeight="1" x14ac:dyDescent="0.25">
      <c r="A1780" s="26" t="s">
        <v>2153</v>
      </c>
      <c r="B1780" s="4">
        <v>26</v>
      </c>
      <c r="C1780" s="4">
        <v>26</v>
      </c>
      <c r="D1780" s="27">
        <v>1</v>
      </c>
      <c r="E1780" s="29">
        <v>0.60089975854364219</v>
      </c>
      <c r="F1780" s="5" t="s">
        <v>43</v>
      </c>
      <c r="G1780" s="2" t="e">
        <f>VLOOKUP(A1780,'All E3 ligases'!$A$2:$C$378,3,FALSE)</f>
        <v>#N/A</v>
      </c>
      <c r="H1780" s="2" t="e">
        <f>VLOOKUP(A1780,'All Phosphatases'!$A$2:$C$39,1,FALSE)</f>
        <v>#N/A</v>
      </c>
    </row>
    <row r="1781" spans="1:8" ht="15" customHeight="1" x14ac:dyDescent="0.25">
      <c r="A1781" s="26" t="s">
        <v>2374</v>
      </c>
      <c r="B1781" s="4">
        <v>26</v>
      </c>
      <c r="C1781" s="4">
        <v>26</v>
      </c>
      <c r="D1781" s="27">
        <v>1</v>
      </c>
      <c r="E1781" s="29">
        <v>0.60089975854364219</v>
      </c>
      <c r="F1781" s="5" t="s">
        <v>8586</v>
      </c>
      <c r="G1781" s="2" t="e">
        <f>VLOOKUP(A1781,'All E3 ligases'!$A$2:$C$378,3,FALSE)</f>
        <v>#N/A</v>
      </c>
      <c r="H1781" s="2" t="e">
        <f>VLOOKUP(A1781,'All Phosphatases'!$A$2:$C$39,1,FALSE)</f>
        <v>#N/A</v>
      </c>
    </row>
    <row r="1782" spans="1:8" ht="15" customHeight="1" x14ac:dyDescent="0.25">
      <c r="A1782" s="26" t="s">
        <v>3217</v>
      </c>
      <c r="B1782" s="4">
        <v>26</v>
      </c>
      <c r="C1782" s="4">
        <v>26</v>
      </c>
      <c r="D1782" s="27">
        <v>1</v>
      </c>
      <c r="E1782" s="29">
        <v>0.60089975854364219</v>
      </c>
      <c r="F1782" s="5" t="s">
        <v>43</v>
      </c>
      <c r="G1782" s="2" t="e">
        <f>VLOOKUP(A1782,'All E3 ligases'!$A$2:$C$378,3,FALSE)</f>
        <v>#N/A</v>
      </c>
      <c r="H1782" s="2" t="e">
        <f>VLOOKUP(A1782,'All Phosphatases'!$A$2:$C$39,1,FALSE)</f>
        <v>#N/A</v>
      </c>
    </row>
    <row r="1783" spans="1:8" ht="15" customHeight="1" x14ac:dyDescent="0.25">
      <c r="A1783" s="26" t="s">
        <v>2759</v>
      </c>
      <c r="B1783" s="4">
        <v>37</v>
      </c>
      <c r="C1783" s="4">
        <v>37</v>
      </c>
      <c r="D1783" s="27">
        <v>1</v>
      </c>
      <c r="E1783" s="29">
        <v>0.60093903930104553</v>
      </c>
      <c r="F1783" s="5" t="s">
        <v>2760</v>
      </c>
      <c r="G1783" s="2" t="e">
        <f>VLOOKUP(A1783,'All E3 ligases'!$A$2:$C$378,3,FALSE)</f>
        <v>#N/A</v>
      </c>
      <c r="H1783" s="2" t="e">
        <f>VLOOKUP(A1783,'All Phosphatases'!$A$2:$C$39,1,FALSE)</f>
        <v>#N/A</v>
      </c>
    </row>
    <row r="1784" spans="1:8" ht="15" customHeight="1" x14ac:dyDescent="0.25">
      <c r="A1784" s="26" t="s">
        <v>292</v>
      </c>
      <c r="B1784" s="4">
        <v>25</v>
      </c>
      <c r="C1784" s="4">
        <v>25</v>
      </c>
      <c r="D1784" s="27">
        <v>1</v>
      </c>
      <c r="E1784" s="29">
        <v>0.6010838106021873</v>
      </c>
      <c r="F1784" s="5" t="s">
        <v>8587</v>
      </c>
      <c r="G1784" s="2" t="e">
        <f>VLOOKUP(A1784,'All E3 ligases'!$A$2:$C$378,3,FALSE)</f>
        <v>#N/A</v>
      </c>
      <c r="H1784" s="2" t="e">
        <f>VLOOKUP(A1784,'All Phosphatases'!$A$2:$C$39,1,FALSE)</f>
        <v>#N/A</v>
      </c>
    </row>
    <row r="1785" spans="1:8" ht="15" customHeight="1" x14ac:dyDescent="0.25">
      <c r="A1785" s="26" t="s">
        <v>1244</v>
      </c>
      <c r="B1785" s="4">
        <v>25</v>
      </c>
      <c r="C1785" s="4">
        <v>25</v>
      </c>
      <c r="D1785" s="27">
        <v>1</v>
      </c>
      <c r="E1785" s="29">
        <v>0.6010838106021873</v>
      </c>
      <c r="F1785" s="5" t="s">
        <v>1245</v>
      </c>
      <c r="G1785" s="2" t="e">
        <f>VLOOKUP(A1785,'All E3 ligases'!$A$2:$C$378,3,FALSE)</f>
        <v>#N/A</v>
      </c>
      <c r="H1785" s="2" t="e">
        <f>VLOOKUP(A1785,'All Phosphatases'!$A$2:$C$39,1,FALSE)</f>
        <v>#N/A</v>
      </c>
    </row>
    <row r="1786" spans="1:8" ht="15" customHeight="1" x14ac:dyDescent="0.25">
      <c r="A1786" s="26" t="s">
        <v>1946</v>
      </c>
      <c r="B1786" s="4">
        <v>24</v>
      </c>
      <c r="C1786" s="4">
        <v>24</v>
      </c>
      <c r="D1786" s="27">
        <v>1</v>
      </c>
      <c r="E1786" s="29">
        <v>0.60131547866122748</v>
      </c>
      <c r="F1786" s="5" t="s">
        <v>1947</v>
      </c>
      <c r="G1786" s="2" t="e">
        <f>VLOOKUP(A1786,'All E3 ligases'!$A$2:$C$378,3,FALSE)</f>
        <v>#N/A</v>
      </c>
      <c r="H1786" s="2" t="e">
        <f>VLOOKUP(A1786,'All Phosphatases'!$A$2:$C$39,1,FALSE)</f>
        <v>#N/A</v>
      </c>
    </row>
    <row r="1787" spans="1:8" ht="15" customHeight="1" x14ac:dyDescent="0.25">
      <c r="A1787" s="26" t="s">
        <v>4291</v>
      </c>
      <c r="B1787" s="4">
        <v>24</v>
      </c>
      <c r="C1787" s="4">
        <v>24</v>
      </c>
      <c r="D1787" s="27">
        <v>1</v>
      </c>
      <c r="E1787" s="29">
        <v>0.60131547866122748</v>
      </c>
      <c r="F1787" s="5" t="s">
        <v>8588</v>
      </c>
      <c r="G1787" s="2" t="e">
        <f>VLOOKUP(A1787,'All E3 ligases'!$A$2:$C$378,3,FALSE)</f>
        <v>#N/A</v>
      </c>
      <c r="H1787" s="2" t="e">
        <f>VLOOKUP(A1787,'All Phosphatases'!$A$2:$C$39,1,FALSE)</f>
        <v>#N/A</v>
      </c>
    </row>
    <row r="1788" spans="1:8" ht="15" customHeight="1" x14ac:dyDescent="0.25">
      <c r="A1788" s="26" t="s">
        <v>4337</v>
      </c>
      <c r="B1788" s="4">
        <v>24</v>
      </c>
      <c r="C1788" s="4">
        <v>24</v>
      </c>
      <c r="D1788" s="27">
        <v>1</v>
      </c>
      <c r="E1788" s="29">
        <v>0.60131547866122748</v>
      </c>
      <c r="F1788" s="5" t="s">
        <v>8589</v>
      </c>
      <c r="G1788" s="2" t="e">
        <f>VLOOKUP(A1788,'All E3 ligases'!$A$2:$C$378,3,FALSE)</f>
        <v>#N/A</v>
      </c>
      <c r="H1788" s="2" t="e">
        <f>VLOOKUP(A1788,'All Phosphatases'!$A$2:$C$39,1,FALSE)</f>
        <v>#N/A</v>
      </c>
    </row>
    <row r="1789" spans="1:8" ht="15" customHeight="1" x14ac:dyDescent="0.25">
      <c r="A1789" s="26" t="s">
        <v>6884</v>
      </c>
      <c r="B1789" s="4">
        <v>24</v>
      </c>
      <c r="C1789" s="4">
        <v>24</v>
      </c>
      <c r="D1789" s="27">
        <v>1</v>
      </c>
      <c r="E1789" s="29">
        <v>0.60131547866122748</v>
      </c>
      <c r="F1789" s="5" t="s">
        <v>8590</v>
      </c>
      <c r="G1789" s="2" t="e">
        <f>VLOOKUP(A1789,'All E3 ligases'!$A$2:$C$378,3,FALSE)</f>
        <v>#N/A</v>
      </c>
      <c r="H1789" s="2" t="e">
        <f>VLOOKUP(A1789,'All Phosphatases'!$A$2:$C$39,1,FALSE)</f>
        <v>#N/A</v>
      </c>
    </row>
    <row r="1790" spans="1:8" ht="15" customHeight="1" x14ac:dyDescent="0.25">
      <c r="A1790" s="26" t="s">
        <v>1296</v>
      </c>
      <c r="B1790" s="4">
        <v>23</v>
      </c>
      <c r="C1790" s="4">
        <v>23</v>
      </c>
      <c r="D1790" s="27">
        <v>1</v>
      </c>
      <c r="E1790" s="29">
        <v>0.60160061894757133</v>
      </c>
      <c r="F1790" s="5" t="s">
        <v>8591</v>
      </c>
      <c r="G1790" s="2" t="e">
        <f>VLOOKUP(A1790,'All E3 ligases'!$A$2:$C$378,3,FALSE)</f>
        <v>#N/A</v>
      </c>
      <c r="H1790" s="2" t="e">
        <f>VLOOKUP(A1790,'All Phosphatases'!$A$2:$C$39,1,FALSE)</f>
        <v>#N/A</v>
      </c>
    </row>
    <row r="1791" spans="1:8" ht="15" customHeight="1" x14ac:dyDescent="0.25">
      <c r="A1791" s="26" t="s">
        <v>1586</v>
      </c>
      <c r="B1791" s="4">
        <v>23</v>
      </c>
      <c r="C1791" s="4">
        <v>23</v>
      </c>
      <c r="D1791" s="27">
        <v>1</v>
      </c>
      <c r="E1791" s="29">
        <v>0.60160061894757133</v>
      </c>
      <c r="F1791" s="5" t="s">
        <v>8592</v>
      </c>
      <c r="G1791" s="2" t="e">
        <f>VLOOKUP(A1791,'All E3 ligases'!$A$2:$C$378,3,FALSE)</f>
        <v>#N/A</v>
      </c>
      <c r="H1791" s="2" t="e">
        <f>VLOOKUP(A1791,'All Phosphatases'!$A$2:$C$39,1,FALSE)</f>
        <v>#N/A</v>
      </c>
    </row>
    <row r="1792" spans="1:8" ht="15" customHeight="1" x14ac:dyDescent="0.25">
      <c r="A1792" s="26" t="s">
        <v>1926</v>
      </c>
      <c r="B1792" s="4">
        <v>42</v>
      </c>
      <c r="C1792" s="4">
        <v>42</v>
      </c>
      <c r="D1792" s="27">
        <v>1</v>
      </c>
      <c r="E1792" s="29">
        <v>0.60170008773932837</v>
      </c>
      <c r="F1792" s="5" t="s">
        <v>1927</v>
      </c>
      <c r="G1792" s="2" t="e">
        <f>VLOOKUP(A1792,'All E3 ligases'!$A$2:$C$378,3,FALSE)</f>
        <v>#N/A</v>
      </c>
      <c r="H1792" s="2" t="e">
        <f>VLOOKUP(A1792,'All Phosphatases'!$A$2:$C$39,1,FALSE)</f>
        <v>#N/A</v>
      </c>
    </row>
    <row r="1793" spans="1:8" ht="15" customHeight="1" x14ac:dyDescent="0.25">
      <c r="A1793" s="26" t="s">
        <v>88</v>
      </c>
      <c r="B1793" s="4">
        <v>22</v>
      </c>
      <c r="C1793" s="4">
        <v>22</v>
      </c>
      <c r="D1793" s="27">
        <v>1</v>
      </c>
      <c r="E1793" s="29">
        <v>0.60194605098894027</v>
      </c>
      <c r="F1793" s="5" t="s">
        <v>89</v>
      </c>
      <c r="G1793" s="2" t="e">
        <f>VLOOKUP(A1793,'All E3 ligases'!$A$2:$C$378,3,FALSE)</f>
        <v>#N/A</v>
      </c>
      <c r="H1793" s="2" t="e">
        <f>VLOOKUP(A1793,'All Phosphatases'!$A$2:$C$39,1,FALSE)</f>
        <v>#N/A</v>
      </c>
    </row>
    <row r="1794" spans="1:8" ht="15" customHeight="1" x14ac:dyDescent="0.25">
      <c r="A1794" s="26" t="s">
        <v>1403</v>
      </c>
      <c r="B1794" s="4">
        <v>22</v>
      </c>
      <c r="C1794" s="4">
        <v>22</v>
      </c>
      <c r="D1794" s="27">
        <v>1</v>
      </c>
      <c r="E1794" s="29">
        <v>0.60194605098894027</v>
      </c>
      <c r="F1794" s="5" t="s">
        <v>1404</v>
      </c>
      <c r="G1794" s="2" t="e">
        <f>VLOOKUP(A1794,'All E3 ligases'!$A$2:$C$378,3,FALSE)</f>
        <v>#N/A</v>
      </c>
      <c r="H1794" s="2" t="e">
        <f>VLOOKUP(A1794,'All Phosphatases'!$A$2:$C$39,1,FALSE)</f>
        <v>#N/A</v>
      </c>
    </row>
    <row r="1795" spans="1:8" ht="15" customHeight="1" x14ac:dyDescent="0.25">
      <c r="A1795" s="26" t="s">
        <v>5833</v>
      </c>
      <c r="B1795" s="4">
        <v>22</v>
      </c>
      <c r="C1795" s="4">
        <v>22</v>
      </c>
      <c r="D1795" s="27">
        <v>1</v>
      </c>
      <c r="E1795" s="29">
        <v>0.60194605098894027</v>
      </c>
      <c r="F1795" s="5" t="s">
        <v>5834</v>
      </c>
      <c r="G1795" s="2" t="e">
        <f>VLOOKUP(A1795,'All E3 ligases'!$A$2:$C$378,3,FALSE)</f>
        <v>#N/A</v>
      </c>
      <c r="H1795" s="2" t="e">
        <f>VLOOKUP(A1795,'All Phosphatases'!$A$2:$C$39,1,FALSE)</f>
        <v>#N/A</v>
      </c>
    </row>
    <row r="1796" spans="1:8" ht="15" customHeight="1" x14ac:dyDescent="0.25">
      <c r="A1796" s="26" t="s">
        <v>2770</v>
      </c>
      <c r="B1796" s="4">
        <v>45</v>
      </c>
      <c r="C1796" s="4">
        <v>45</v>
      </c>
      <c r="D1796" s="27">
        <v>1</v>
      </c>
      <c r="E1796" s="29">
        <v>0.602281630604522</v>
      </c>
      <c r="F1796" s="5" t="s">
        <v>2771</v>
      </c>
      <c r="G1796" s="2" t="e">
        <f>VLOOKUP(A1796,'All E3 ligases'!$A$2:$C$378,3,FALSE)</f>
        <v>#N/A</v>
      </c>
      <c r="H1796" s="2" t="e">
        <f>VLOOKUP(A1796,'All Phosphatases'!$A$2:$C$39,1,FALSE)</f>
        <v>#N/A</v>
      </c>
    </row>
    <row r="1797" spans="1:8" ht="15" customHeight="1" x14ac:dyDescent="0.25">
      <c r="A1797" s="26" t="s">
        <v>2149</v>
      </c>
      <c r="B1797" s="4">
        <v>21</v>
      </c>
      <c r="C1797" s="4">
        <v>21</v>
      </c>
      <c r="D1797" s="27">
        <v>1</v>
      </c>
      <c r="E1797" s="29">
        <v>0.60235976531103397</v>
      </c>
      <c r="F1797" s="5" t="s">
        <v>2150</v>
      </c>
      <c r="G1797" s="2" t="e">
        <f>VLOOKUP(A1797,'All E3 ligases'!$A$2:$C$378,3,FALSE)</f>
        <v>#N/A</v>
      </c>
      <c r="H1797" s="2" t="e">
        <f>VLOOKUP(A1797,'All Phosphatases'!$A$2:$C$39,1,FALSE)</f>
        <v>#N/A</v>
      </c>
    </row>
    <row r="1798" spans="1:8" ht="15" customHeight="1" x14ac:dyDescent="0.25">
      <c r="A1798" s="26" t="s">
        <v>2549</v>
      </c>
      <c r="B1798" s="4">
        <v>21</v>
      </c>
      <c r="C1798" s="4">
        <v>21</v>
      </c>
      <c r="D1798" s="27">
        <v>1</v>
      </c>
      <c r="E1798" s="29">
        <v>0.60235976531103397</v>
      </c>
      <c r="F1798" s="5" t="s">
        <v>2550</v>
      </c>
      <c r="G1798" s="2" t="e">
        <f>VLOOKUP(A1798,'All E3 ligases'!$A$2:$C$378,3,FALSE)</f>
        <v>#N/A</v>
      </c>
      <c r="H1798" s="2" t="e">
        <f>VLOOKUP(A1798,'All Phosphatases'!$A$2:$C$39,1,FALSE)</f>
        <v>#N/A</v>
      </c>
    </row>
    <row r="1799" spans="1:8" ht="15" customHeight="1" x14ac:dyDescent="0.25">
      <c r="A1799" s="26" t="s">
        <v>5393</v>
      </c>
      <c r="B1799" s="4">
        <v>21</v>
      </c>
      <c r="C1799" s="4">
        <v>21</v>
      </c>
      <c r="D1799" s="27">
        <v>1</v>
      </c>
      <c r="E1799" s="29">
        <v>0.60235976531103397</v>
      </c>
      <c r="F1799" s="5" t="s">
        <v>5394</v>
      </c>
      <c r="G1799" s="2" t="e">
        <f>VLOOKUP(A1799,'All E3 ligases'!$A$2:$C$378,3,FALSE)</f>
        <v>#N/A</v>
      </c>
      <c r="H1799" s="2" t="e">
        <f>VLOOKUP(A1799,'All Phosphatases'!$A$2:$C$39,1,FALSE)</f>
        <v>#N/A</v>
      </c>
    </row>
    <row r="1800" spans="1:8" ht="15" customHeight="1" x14ac:dyDescent="0.25">
      <c r="A1800" s="26" t="s">
        <v>71</v>
      </c>
      <c r="B1800" s="4">
        <v>20</v>
      </c>
      <c r="C1800" s="4">
        <v>20</v>
      </c>
      <c r="D1800" s="27">
        <v>1</v>
      </c>
      <c r="E1800" s="29">
        <v>0.60285118789495096</v>
      </c>
      <c r="F1800" s="5" t="s">
        <v>8593</v>
      </c>
      <c r="G1800" s="2" t="e">
        <f>VLOOKUP(A1800,'All E3 ligases'!$A$2:$C$378,3,FALSE)</f>
        <v>#N/A</v>
      </c>
      <c r="H1800" s="2" t="e">
        <f>VLOOKUP(A1800,'All Phosphatases'!$A$2:$C$39,1,FALSE)</f>
        <v>#N/A</v>
      </c>
    </row>
    <row r="1801" spans="1:8" ht="15" customHeight="1" x14ac:dyDescent="0.25">
      <c r="A1801" s="26" t="s">
        <v>114</v>
      </c>
      <c r="B1801" s="4">
        <v>20</v>
      </c>
      <c r="C1801" s="4">
        <v>20</v>
      </c>
      <c r="D1801" s="27">
        <v>1</v>
      </c>
      <c r="E1801" s="29">
        <v>0.60285118789495096</v>
      </c>
      <c r="F1801" s="5" t="s">
        <v>8594</v>
      </c>
      <c r="G1801" s="2" t="e">
        <f>VLOOKUP(A1801,'All E3 ligases'!$A$2:$C$378,3,FALSE)</f>
        <v>#N/A</v>
      </c>
      <c r="H1801" s="2" t="e">
        <f>VLOOKUP(A1801,'All Phosphatases'!$A$2:$C$39,1,FALSE)</f>
        <v>#N/A</v>
      </c>
    </row>
    <row r="1802" spans="1:8" ht="15" customHeight="1" x14ac:dyDescent="0.25">
      <c r="A1802" s="26" t="s">
        <v>138</v>
      </c>
      <c r="B1802" s="4">
        <v>20</v>
      </c>
      <c r="C1802" s="4">
        <v>20</v>
      </c>
      <c r="D1802" s="27">
        <v>1</v>
      </c>
      <c r="E1802" s="29">
        <v>0.60285118789495096</v>
      </c>
      <c r="F1802" s="5" t="s">
        <v>139</v>
      </c>
      <c r="G1802" s="2" t="e">
        <f>VLOOKUP(A1802,'All E3 ligases'!$A$2:$C$378,3,FALSE)</f>
        <v>#N/A</v>
      </c>
      <c r="H1802" s="2" t="e">
        <f>VLOOKUP(A1802,'All Phosphatases'!$A$2:$C$39,1,FALSE)</f>
        <v>#N/A</v>
      </c>
    </row>
    <row r="1803" spans="1:8" ht="15" customHeight="1" x14ac:dyDescent="0.25">
      <c r="A1803" s="26" t="s">
        <v>2330</v>
      </c>
      <c r="B1803" s="4">
        <v>20</v>
      </c>
      <c r="C1803" s="4">
        <v>20</v>
      </c>
      <c r="D1803" s="27">
        <v>1</v>
      </c>
      <c r="E1803" s="29">
        <v>0.60285118789495096</v>
      </c>
      <c r="F1803" s="5" t="s">
        <v>2331</v>
      </c>
      <c r="G1803" s="2" t="e">
        <f>VLOOKUP(A1803,'All E3 ligases'!$A$2:$C$378,3,FALSE)</f>
        <v>#N/A</v>
      </c>
      <c r="H1803" s="2" t="e">
        <f>VLOOKUP(A1803,'All Phosphatases'!$A$2:$C$39,1,FALSE)</f>
        <v>#N/A</v>
      </c>
    </row>
    <row r="1804" spans="1:8" ht="15" customHeight="1" x14ac:dyDescent="0.25">
      <c r="A1804" s="26" t="s">
        <v>4422</v>
      </c>
      <c r="B1804" s="4">
        <v>20</v>
      </c>
      <c r="C1804" s="4">
        <v>20</v>
      </c>
      <c r="D1804" s="27">
        <v>1</v>
      </c>
      <c r="E1804" s="29">
        <v>0.60285118789495096</v>
      </c>
      <c r="F1804" s="5" t="s">
        <v>4423</v>
      </c>
      <c r="G1804" s="2" t="e">
        <f>VLOOKUP(A1804,'All E3 ligases'!$A$2:$C$378,3,FALSE)</f>
        <v>#N/A</v>
      </c>
      <c r="H1804" s="2" t="e">
        <f>VLOOKUP(A1804,'All Phosphatases'!$A$2:$C$39,1,FALSE)</f>
        <v>#N/A</v>
      </c>
    </row>
    <row r="1805" spans="1:8" ht="15" customHeight="1" x14ac:dyDescent="0.25">
      <c r="A1805" s="26" t="s">
        <v>5042</v>
      </c>
      <c r="B1805" s="4">
        <v>20</v>
      </c>
      <c r="C1805" s="4">
        <v>20</v>
      </c>
      <c r="D1805" s="27">
        <v>1</v>
      </c>
      <c r="E1805" s="29">
        <v>0.60285118789495096</v>
      </c>
      <c r="F1805" s="5" t="s">
        <v>43</v>
      </c>
      <c r="G1805" s="2" t="e">
        <f>VLOOKUP(A1805,'All E3 ligases'!$A$2:$C$378,3,FALSE)</f>
        <v>#N/A</v>
      </c>
      <c r="H1805" s="2" t="e">
        <f>VLOOKUP(A1805,'All Phosphatases'!$A$2:$C$39,1,FALSE)</f>
        <v>#N/A</v>
      </c>
    </row>
    <row r="1806" spans="1:8" ht="15" customHeight="1" x14ac:dyDescent="0.25">
      <c r="A1806" s="26" t="s">
        <v>5300</v>
      </c>
      <c r="B1806" s="4">
        <v>20</v>
      </c>
      <c r="C1806" s="4">
        <v>20</v>
      </c>
      <c r="D1806" s="27">
        <v>1</v>
      </c>
      <c r="E1806" s="29">
        <v>0.60285118789495096</v>
      </c>
      <c r="F1806" s="5" t="s">
        <v>5301</v>
      </c>
      <c r="G1806" s="2" t="e">
        <f>VLOOKUP(A1806,'All E3 ligases'!$A$2:$C$378,3,FALSE)</f>
        <v>#N/A</v>
      </c>
      <c r="H1806" s="2" t="e">
        <f>VLOOKUP(A1806,'All Phosphatases'!$A$2:$C$39,1,FALSE)</f>
        <v>#N/A</v>
      </c>
    </row>
    <row r="1807" spans="1:8" ht="15" customHeight="1" x14ac:dyDescent="0.25">
      <c r="A1807" s="26" t="s">
        <v>7143</v>
      </c>
      <c r="B1807" s="4">
        <v>20</v>
      </c>
      <c r="C1807" s="4">
        <v>20</v>
      </c>
      <c r="D1807" s="27">
        <v>1</v>
      </c>
      <c r="E1807" s="29">
        <v>0.60285118789495096</v>
      </c>
      <c r="F1807" s="5" t="s">
        <v>7144</v>
      </c>
      <c r="G1807" s="2" t="e">
        <f>VLOOKUP(A1807,'All E3 ligases'!$A$2:$C$378,3,FALSE)</f>
        <v>#N/A</v>
      </c>
      <c r="H1807" s="2" t="e">
        <f>VLOOKUP(A1807,'All Phosphatases'!$A$2:$C$39,1,FALSE)</f>
        <v>#N/A</v>
      </c>
    </row>
    <row r="1808" spans="1:8" ht="15" customHeight="1" x14ac:dyDescent="0.25">
      <c r="A1808" s="26" t="s">
        <v>2783</v>
      </c>
      <c r="B1808" s="4">
        <v>48</v>
      </c>
      <c r="C1808" s="4">
        <v>48</v>
      </c>
      <c r="D1808" s="27">
        <v>1</v>
      </c>
      <c r="E1808" s="29">
        <v>0.60293306427209936</v>
      </c>
      <c r="F1808" s="5" t="s">
        <v>2784</v>
      </c>
      <c r="G1808" s="2" t="e">
        <f>VLOOKUP(A1808,'All E3 ligases'!$A$2:$C$378,3,FALSE)</f>
        <v>#N/A</v>
      </c>
      <c r="H1808" s="2" t="e">
        <f>VLOOKUP(A1808,'All Phosphatases'!$A$2:$C$39,1,FALSE)</f>
        <v>#N/A</v>
      </c>
    </row>
    <row r="1809" spans="1:8" ht="15" customHeight="1" x14ac:dyDescent="0.25">
      <c r="A1809" s="26" t="s">
        <v>90</v>
      </c>
      <c r="B1809" s="4">
        <v>49</v>
      </c>
      <c r="C1809" s="4">
        <v>49</v>
      </c>
      <c r="D1809" s="27">
        <v>1</v>
      </c>
      <c r="E1809" s="29">
        <v>0.60316317727505009</v>
      </c>
      <c r="F1809" s="5" t="s">
        <v>8595</v>
      </c>
      <c r="G1809" s="2" t="e">
        <f>VLOOKUP(A1809,'All E3 ligases'!$A$2:$C$378,3,FALSE)</f>
        <v>#N/A</v>
      </c>
      <c r="H1809" s="2" t="e">
        <f>VLOOKUP(A1809,'All Phosphatases'!$A$2:$C$39,1,FALSE)</f>
        <v>#N/A</v>
      </c>
    </row>
    <row r="1810" spans="1:8" ht="15" customHeight="1" x14ac:dyDescent="0.25">
      <c r="A1810" s="26" t="s">
        <v>416</v>
      </c>
      <c r="B1810" s="4">
        <v>19</v>
      </c>
      <c r="C1810" s="4">
        <v>19</v>
      </c>
      <c r="D1810" s="27">
        <v>1</v>
      </c>
      <c r="E1810" s="29">
        <v>0.60343152055413163</v>
      </c>
      <c r="F1810" s="5" t="s">
        <v>417</v>
      </c>
      <c r="G1810" s="2" t="e">
        <f>VLOOKUP(A1810,'All E3 ligases'!$A$2:$C$378,3,FALSE)</f>
        <v>#N/A</v>
      </c>
      <c r="H1810" s="2" t="e">
        <f>VLOOKUP(A1810,'All Phosphatases'!$A$2:$C$39,1,FALSE)</f>
        <v>#N/A</v>
      </c>
    </row>
    <row r="1811" spans="1:8" ht="15" customHeight="1" x14ac:dyDescent="0.25">
      <c r="A1811" s="26" t="s">
        <v>1504</v>
      </c>
      <c r="B1811" s="4">
        <v>19</v>
      </c>
      <c r="C1811" s="4">
        <v>19</v>
      </c>
      <c r="D1811" s="27">
        <v>1</v>
      </c>
      <c r="E1811" s="29">
        <v>0.60343152055413163</v>
      </c>
      <c r="F1811" s="5" t="s">
        <v>8596</v>
      </c>
      <c r="G1811" s="2" t="e">
        <f>VLOOKUP(A1811,'All E3 ligases'!$A$2:$C$378,3,FALSE)</f>
        <v>#N/A</v>
      </c>
      <c r="H1811" s="2" t="e">
        <f>VLOOKUP(A1811,'All Phosphatases'!$A$2:$C$39,1,FALSE)</f>
        <v>#N/A</v>
      </c>
    </row>
    <row r="1812" spans="1:8" ht="15" customHeight="1" x14ac:dyDescent="0.25">
      <c r="A1812" s="26" t="s">
        <v>3148</v>
      </c>
      <c r="B1812" s="4">
        <v>19</v>
      </c>
      <c r="C1812" s="4">
        <v>19</v>
      </c>
      <c r="D1812" s="27">
        <v>1</v>
      </c>
      <c r="E1812" s="29">
        <v>0.60343152055413163</v>
      </c>
      <c r="F1812" s="5" t="s">
        <v>3149</v>
      </c>
      <c r="G1812" s="2" t="e">
        <f>VLOOKUP(A1812,'All E3 ligases'!$A$2:$C$378,3,FALSE)</f>
        <v>#N/A</v>
      </c>
      <c r="H1812" s="2" t="e">
        <f>VLOOKUP(A1812,'All Phosphatases'!$A$2:$C$39,1,FALSE)</f>
        <v>#N/A</v>
      </c>
    </row>
    <row r="1813" spans="1:8" ht="15" customHeight="1" x14ac:dyDescent="0.25">
      <c r="A1813" s="26" t="s">
        <v>3773</v>
      </c>
      <c r="B1813" s="4">
        <v>19</v>
      </c>
      <c r="C1813" s="4">
        <v>19</v>
      </c>
      <c r="D1813" s="27">
        <v>1</v>
      </c>
      <c r="E1813" s="29">
        <v>0.60343152055413163</v>
      </c>
      <c r="F1813" s="5" t="s">
        <v>7805</v>
      </c>
      <c r="G1813" s="2" t="e">
        <f>VLOOKUP(A1813,'All E3 ligases'!$A$2:$C$378,3,FALSE)</f>
        <v>#N/A</v>
      </c>
      <c r="H1813" s="2" t="e">
        <f>VLOOKUP(A1813,'All Phosphatases'!$A$2:$C$39,1,FALSE)</f>
        <v>#N/A</v>
      </c>
    </row>
    <row r="1814" spans="1:8" ht="15" customHeight="1" x14ac:dyDescent="0.25">
      <c r="A1814" s="26" t="s">
        <v>3774</v>
      </c>
      <c r="B1814" s="4">
        <v>19</v>
      </c>
      <c r="C1814" s="4">
        <v>19</v>
      </c>
      <c r="D1814" s="27">
        <v>1</v>
      </c>
      <c r="E1814" s="29">
        <v>0.60343152055413163</v>
      </c>
      <c r="F1814" s="5" t="s">
        <v>3778</v>
      </c>
      <c r="G1814" s="2" t="e">
        <f>VLOOKUP(A1814,'All E3 ligases'!$A$2:$C$378,3,FALSE)</f>
        <v>#N/A</v>
      </c>
      <c r="H1814" s="2" t="e">
        <f>VLOOKUP(A1814,'All Phosphatases'!$A$2:$C$39,1,FALSE)</f>
        <v>#N/A</v>
      </c>
    </row>
    <row r="1815" spans="1:8" ht="15" customHeight="1" x14ac:dyDescent="0.25">
      <c r="A1815" s="26" t="s">
        <v>4512</v>
      </c>
      <c r="B1815" s="4">
        <v>19</v>
      </c>
      <c r="C1815" s="4">
        <v>19</v>
      </c>
      <c r="D1815" s="27">
        <v>1</v>
      </c>
      <c r="E1815" s="29">
        <v>0.60343152055413163</v>
      </c>
      <c r="F1815" s="5" t="s">
        <v>8597</v>
      </c>
      <c r="G1815" s="2" t="e">
        <f>VLOOKUP(A1815,'All E3 ligases'!$A$2:$C$378,3,FALSE)</f>
        <v>#N/A</v>
      </c>
      <c r="H1815" s="2" t="e">
        <f>VLOOKUP(A1815,'All Phosphatases'!$A$2:$C$39,1,FALSE)</f>
        <v>#N/A</v>
      </c>
    </row>
    <row r="1816" spans="1:8" ht="15" customHeight="1" x14ac:dyDescent="0.25">
      <c r="A1816" s="26" t="s">
        <v>4738</v>
      </c>
      <c r="B1816" s="4">
        <v>19</v>
      </c>
      <c r="C1816" s="4">
        <v>19</v>
      </c>
      <c r="D1816" s="27">
        <v>1</v>
      </c>
      <c r="E1816" s="29">
        <v>0.60343152055413163</v>
      </c>
      <c r="F1816" s="5" t="s">
        <v>7630</v>
      </c>
      <c r="G1816" s="2" t="e">
        <f>VLOOKUP(A1816,'All E3 ligases'!$A$2:$C$378,3,FALSE)</f>
        <v>#N/A</v>
      </c>
      <c r="H1816" s="2" t="e">
        <f>VLOOKUP(A1816,'All Phosphatases'!$A$2:$C$39,1,FALSE)</f>
        <v>#N/A</v>
      </c>
    </row>
    <row r="1817" spans="1:8" ht="15" customHeight="1" x14ac:dyDescent="0.25">
      <c r="A1817" s="26" t="s">
        <v>5379</v>
      </c>
      <c r="B1817" s="4">
        <v>19</v>
      </c>
      <c r="C1817" s="4">
        <v>19</v>
      </c>
      <c r="D1817" s="27">
        <v>1</v>
      </c>
      <c r="E1817" s="29">
        <v>0.60343152055413163</v>
      </c>
      <c r="F1817" s="5" t="s">
        <v>5380</v>
      </c>
      <c r="G1817" s="2" t="e">
        <f>VLOOKUP(A1817,'All E3 ligases'!$A$2:$C$378,3,FALSE)</f>
        <v>#N/A</v>
      </c>
      <c r="H1817" s="2" t="e">
        <f>VLOOKUP(A1817,'All Phosphatases'!$A$2:$C$39,1,FALSE)</f>
        <v>#N/A</v>
      </c>
    </row>
    <row r="1818" spans="1:8" ht="15" customHeight="1" x14ac:dyDescent="0.25">
      <c r="A1818" s="26" t="s">
        <v>6184</v>
      </c>
      <c r="B1818" s="4">
        <v>19</v>
      </c>
      <c r="C1818" s="4">
        <v>19</v>
      </c>
      <c r="D1818" s="27">
        <v>1</v>
      </c>
      <c r="E1818" s="29">
        <v>0.60343152055413163</v>
      </c>
      <c r="F1818" s="5" t="s">
        <v>8598</v>
      </c>
      <c r="G1818" s="2" t="e">
        <f>VLOOKUP(A1818,'All E3 ligases'!$A$2:$C$378,3,FALSE)</f>
        <v>#N/A</v>
      </c>
      <c r="H1818" s="2" t="e">
        <f>VLOOKUP(A1818,'All Phosphatases'!$A$2:$C$39,1,FALSE)</f>
        <v>#N/A</v>
      </c>
    </row>
    <row r="1819" spans="1:8" ht="15" customHeight="1" x14ac:dyDescent="0.25">
      <c r="A1819" s="26" t="s">
        <v>35</v>
      </c>
      <c r="B1819" s="4">
        <v>18</v>
      </c>
      <c r="C1819" s="4">
        <v>18</v>
      </c>
      <c r="D1819" s="27">
        <v>1</v>
      </c>
      <c r="E1819" s="29">
        <v>0.60411418422847007</v>
      </c>
      <c r="F1819" s="5" t="s">
        <v>36</v>
      </c>
      <c r="G1819" s="2" t="e">
        <f>VLOOKUP(A1819,'All E3 ligases'!$A$2:$C$378,3,FALSE)</f>
        <v>#N/A</v>
      </c>
      <c r="H1819" s="2" t="e">
        <f>VLOOKUP(A1819,'All Phosphatases'!$A$2:$C$39,1,FALSE)</f>
        <v>#N/A</v>
      </c>
    </row>
    <row r="1820" spans="1:8" ht="15" customHeight="1" x14ac:dyDescent="0.25">
      <c r="A1820" s="26" t="s">
        <v>275</v>
      </c>
      <c r="B1820" s="4">
        <v>18</v>
      </c>
      <c r="C1820" s="4">
        <v>18</v>
      </c>
      <c r="D1820" s="27">
        <v>1</v>
      </c>
      <c r="E1820" s="29">
        <v>0.60411418422847007</v>
      </c>
      <c r="F1820" s="5" t="s">
        <v>8599</v>
      </c>
      <c r="G1820" s="2" t="e">
        <f>VLOOKUP(A1820,'All E3 ligases'!$A$2:$C$378,3,FALSE)</f>
        <v>#N/A</v>
      </c>
      <c r="H1820" s="2" t="e">
        <f>VLOOKUP(A1820,'All Phosphatases'!$A$2:$C$39,1,FALSE)</f>
        <v>#N/A</v>
      </c>
    </row>
    <row r="1821" spans="1:8" ht="15" customHeight="1" x14ac:dyDescent="0.25">
      <c r="A1821" s="26" t="s">
        <v>534</v>
      </c>
      <c r="B1821" s="4">
        <v>18</v>
      </c>
      <c r="C1821" s="4">
        <v>18</v>
      </c>
      <c r="D1821" s="27">
        <v>1</v>
      </c>
      <c r="E1821" s="29">
        <v>0.60411418422847007</v>
      </c>
      <c r="F1821" s="5" t="s">
        <v>8600</v>
      </c>
      <c r="G1821" s="2" t="e">
        <f>VLOOKUP(A1821,'All E3 ligases'!$A$2:$C$378,3,FALSE)</f>
        <v>#N/A</v>
      </c>
      <c r="H1821" s="2" t="e">
        <f>VLOOKUP(A1821,'All Phosphatases'!$A$2:$C$39,1,FALSE)</f>
        <v>#N/A</v>
      </c>
    </row>
    <row r="1822" spans="1:8" ht="15" customHeight="1" x14ac:dyDescent="0.25">
      <c r="A1822" s="26" t="s">
        <v>955</v>
      </c>
      <c r="B1822" s="4">
        <v>18</v>
      </c>
      <c r="C1822" s="4">
        <v>18</v>
      </c>
      <c r="D1822" s="27">
        <v>1</v>
      </c>
      <c r="E1822" s="29">
        <v>0.60411418422847007</v>
      </c>
      <c r="F1822" s="5" t="s">
        <v>956</v>
      </c>
      <c r="G1822" s="2" t="e">
        <f>VLOOKUP(A1822,'All E3 ligases'!$A$2:$C$378,3,FALSE)</f>
        <v>#N/A</v>
      </c>
      <c r="H1822" s="2" t="e">
        <f>VLOOKUP(A1822,'All Phosphatases'!$A$2:$C$39,1,FALSE)</f>
        <v>#N/A</v>
      </c>
    </row>
    <row r="1823" spans="1:8" ht="15" customHeight="1" x14ac:dyDescent="0.25">
      <c r="A1823" s="26" t="s">
        <v>2928</v>
      </c>
      <c r="B1823" s="4">
        <v>18</v>
      </c>
      <c r="C1823" s="4">
        <v>18</v>
      </c>
      <c r="D1823" s="27">
        <v>1</v>
      </c>
      <c r="E1823" s="29">
        <v>0.60411418422847007</v>
      </c>
      <c r="F1823" s="5" t="s">
        <v>2929</v>
      </c>
      <c r="G1823" s="2" t="e">
        <f>VLOOKUP(A1823,'All E3 ligases'!$A$2:$C$378,3,FALSE)</f>
        <v>#N/A</v>
      </c>
      <c r="H1823" s="2" t="e">
        <f>VLOOKUP(A1823,'All Phosphatases'!$A$2:$C$39,1,FALSE)</f>
        <v>#N/A</v>
      </c>
    </row>
    <row r="1824" spans="1:8" ht="15" customHeight="1" x14ac:dyDescent="0.25">
      <c r="A1824" s="26" t="s">
        <v>2960</v>
      </c>
      <c r="B1824" s="4">
        <v>18</v>
      </c>
      <c r="C1824" s="4">
        <v>18</v>
      </c>
      <c r="D1824" s="27">
        <v>1</v>
      </c>
      <c r="E1824" s="29">
        <v>0.60411418422847007</v>
      </c>
      <c r="F1824" s="5" t="s">
        <v>8601</v>
      </c>
      <c r="G1824" s="2" t="e">
        <f>VLOOKUP(A1824,'All E3 ligases'!$A$2:$C$378,3,FALSE)</f>
        <v>#N/A</v>
      </c>
      <c r="H1824" s="2" t="e">
        <f>VLOOKUP(A1824,'All Phosphatases'!$A$2:$C$39,1,FALSE)</f>
        <v>#N/A</v>
      </c>
    </row>
    <row r="1825" spans="1:8" ht="15" customHeight="1" x14ac:dyDescent="0.25">
      <c r="A1825" s="26" t="s">
        <v>5768</v>
      </c>
      <c r="B1825" s="4">
        <v>18</v>
      </c>
      <c r="C1825" s="4">
        <v>18</v>
      </c>
      <c r="D1825" s="27">
        <v>1</v>
      </c>
      <c r="E1825" s="29">
        <v>0.60411418422847007</v>
      </c>
      <c r="F1825" s="5" t="s">
        <v>5769</v>
      </c>
      <c r="G1825" s="2" t="e">
        <f>VLOOKUP(A1825,'All E3 ligases'!$A$2:$C$378,3,FALSE)</f>
        <v>#N/A</v>
      </c>
      <c r="H1825" s="2" t="e">
        <f>VLOOKUP(A1825,'All Phosphatases'!$A$2:$C$39,1,FALSE)</f>
        <v>#N/A</v>
      </c>
    </row>
    <row r="1826" spans="1:8" ht="15" customHeight="1" x14ac:dyDescent="0.25">
      <c r="A1826" s="26" t="s">
        <v>6564</v>
      </c>
      <c r="B1826" s="4">
        <v>18</v>
      </c>
      <c r="C1826" s="4">
        <v>18</v>
      </c>
      <c r="D1826" s="27">
        <v>1</v>
      </c>
      <c r="E1826" s="29">
        <v>0.60411418422847007</v>
      </c>
      <c r="F1826" s="5" t="s">
        <v>6565</v>
      </c>
      <c r="G1826" s="2" t="e">
        <f>VLOOKUP(A1826,'All E3 ligases'!$A$2:$C$378,3,FALSE)</f>
        <v>#N/A</v>
      </c>
      <c r="H1826" s="2" t="e">
        <f>VLOOKUP(A1826,'All Phosphatases'!$A$2:$C$39,1,FALSE)</f>
        <v>#N/A</v>
      </c>
    </row>
    <row r="1827" spans="1:8" ht="15" customHeight="1" x14ac:dyDescent="0.25">
      <c r="A1827" s="26" t="s">
        <v>6912</v>
      </c>
      <c r="B1827" s="4">
        <v>18</v>
      </c>
      <c r="C1827" s="4">
        <v>18</v>
      </c>
      <c r="D1827" s="27">
        <v>1</v>
      </c>
      <c r="E1827" s="29">
        <v>0.60411418422847007</v>
      </c>
      <c r="F1827" s="5" t="s">
        <v>6913</v>
      </c>
      <c r="G1827" s="2" t="e">
        <f>VLOOKUP(A1827,'All E3 ligases'!$A$2:$C$378,3,FALSE)</f>
        <v>#N/A</v>
      </c>
      <c r="H1827" s="2" t="e">
        <f>VLOOKUP(A1827,'All Phosphatases'!$A$2:$C$39,1,FALSE)</f>
        <v>#N/A</v>
      </c>
    </row>
    <row r="1828" spans="1:8" ht="15" customHeight="1" x14ac:dyDescent="0.25">
      <c r="A1828" s="26" t="s">
        <v>7024</v>
      </c>
      <c r="B1828" s="4">
        <v>18</v>
      </c>
      <c r="C1828" s="4">
        <v>18</v>
      </c>
      <c r="D1828" s="27">
        <v>1</v>
      </c>
      <c r="E1828" s="29">
        <v>0.60411418422847007</v>
      </c>
      <c r="F1828" s="5" t="s">
        <v>7025</v>
      </c>
      <c r="G1828" s="2" t="e">
        <f>VLOOKUP(A1828,'All E3 ligases'!$A$2:$C$378,3,FALSE)</f>
        <v>#N/A</v>
      </c>
      <c r="H1828" s="2" t="e">
        <f>VLOOKUP(A1828,'All Phosphatases'!$A$2:$C$39,1,FALSE)</f>
        <v>#N/A</v>
      </c>
    </row>
    <row r="1829" spans="1:8" ht="15" customHeight="1" x14ac:dyDescent="0.25">
      <c r="A1829" s="26" t="s">
        <v>7139</v>
      </c>
      <c r="B1829" s="4">
        <v>18</v>
      </c>
      <c r="C1829" s="4">
        <v>18</v>
      </c>
      <c r="D1829" s="27">
        <v>1</v>
      </c>
      <c r="E1829" s="29">
        <v>0.60411418422847007</v>
      </c>
      <c r="F1829" s="5" t="s">
        <v>7631</v>
      </c>
      <c r="G1829" s="2" t="e">
        <f>VLOOKUP(A1829,'All E3 ligases'!$A$2:$C$378,3,FALSE)</f>
        <v>#N/A</v>
      </c>
      <c r="H1829" s="2" t="e">
        <f>VLOOKUP(A1829,'All Phosphatases'!$A$2:$C$39,1,FALSE)</f>
        <v>#N/A</v>
      </c>
    </row>
    <row r="1830" spans="1:8" ht="15" customHeight="1" x14ac:dyDescent="0.25">
      <c r="A1830" s="26" t="s">
        <v>378</v>
      </c>
      <c r="B1830" s="4">
        <v>17</v>
      </c>
      <c r="C1830" s="4">
        <v>17</v>
      </c>
      <c r="D1830" s="27">
        <v>1</v>
      </c>
      <c r="E1830" s="29">
        <v>0.60491540386515052</v>
      </c>
      <c r="F1830" s="5" t="s">
        <v>379</v>
      </c>
      <c r="G1830" s="2" t="e">
        <f>VLOOKUP(A1830,'All E3 ligases'!$A$2:$C$378,3,FALSE)</f>
        <v>#N/A</v>
      </c>
      <c r="H1830" s="2" t="e">
        <f>VLOOKUP(A1830,'All Phosphatases'!$A$2:$C$39,1,FALSE)</f>
        <v>#N/A</v>
      </c>
    </row>
    <row r="1831" spans="1:8" ht="15" customHeight="1" x14ac:dyDescent="0.25">
      <c r="A1831" s="26" t="s">
        <v>1967</v>
      </c>
      <c r="B1831" s="4">
        <v>17</v>
      </c>
      <c r="C1831" s="4">
        <v>17</v>
      </c>
      <c r="D1831" s="27">
        <v>1</v>
      </c>
      <c r="E1831" s="29">
        <v>0.60491540386515052</v>
      </c>
      <c r="F1831" s="5" t="s">
        <v>8602</v>
      </c>
      <c r="G1831" s="2" t="e">
        <f>VLOOKUP(A1831,'All E3 ligases'!$A$2:$C$378,3,FALSE)</f>
        <v>#N/A</v>
      </c>
      <c r="H1831" s="2" t="e">
        <f>VLOOKUP(A1831,'All Phosphatases'!$A$2:$C$39,1,FALSE)</f>
        <v>#N/A</v>
      </c>
    </row>
    <row r="1832" spans="1:8" ht="15" customHeight="1" x14ac:dyDescent="0.25">
      <c r="A1832" s="26" t="s">
        <v>2422</v>
      </c>
      <c r="B1832" s="4">
        <v>17</v>
      </c>
      <c r="C1832" s="4">
        <v>17</v>
      </c>
      <c r="D1832" s="27">
        <v>1</v>
      </c>
      <c r="E1832" s="29">
        <v>0.60491540386515052</v>
      </c>
      <c r="F1832" s="5" t="s">
        <v>8603</v>
      </c>
      <c r="G1832" s="2" t="e">
        <f>VLOOKUP(A1832,'All E3 ligases'!$A$2:$C$378,3,FALSE)</f>
        <v>#N/A</v>
      </c>
      <c r="H1832" s="2" t="e">
        <f>VLOOKUP(A1832,'All Phosphatases'!$A$2:$C$39,1,FALSE)</f>
        <v>#N/A</v>
      </c>
    </row>
    <row r="1833" spans="1:8" ht="15" customHeight="1" x14ac:dyDescent="0.25">
      <c r="A1833" s="26" t="s">
        <v>4464</v>
      </c>
      <c r="B1833" s="4">
        <v>17</v>
      </c>
      <c r="C1833" s="4">
        <v>17</v>
      </c>
      <c r="D1833" s="27">
        <v>1</v>
      </c>
      <c r="E1833" s="29">
        <v>0.60491540386515052</v>
      </c>
      <c r="F1833" s="5" t="s">
        <v>7907</v>
      </c>
      <c r="G1833" s="2" t="e">
        <f>VLOOKUP(A1833,'All E3 ligases'!$A$2:$C$378,3,FALSE)</f>
        <v>#N/A</v>
      </c>
      <c r="H1833" s="2" t="e">
        <f>VLOOKUP(A1833,'All Phosphatases'!$A$2:$C$39,1,FALSE)</f>
        <v>#N/A</v>
      </c>
    </row>
    <row r="1834" spans="1:8" ht="15" customHeight="1" x14ac:dyDescent="0.25">
      <c r="A1834" s="26" t="s">
        <v>4856</v>
      </c>
      <c r="B1834" s="4">
        <v>17</v>
      </c>
      <c r="C1834" s="4">
        <v>17</v>
      </c>
      <c r="D1834" s="27">
        <v>1</v>
      </c>
      <c r="E1834" s="29">
        <v>0.60491540386515052</v>
      </c>
      <c r="F1834" s="5" t="s">
        <v>4857</v>
      </c>
      <c r="G1834" s="2" t="e">
        <f>VLOOKUP(A1834,'All E3 ligases'!$A$2:$C$378,3,FALSE)</f>
        <v>#N/A</v>
      </c>
      <c r="H1834" s="2" t="e">
        <f>VLOOKUP(A1834,'All Phosphatases'!$A$2:$C$39,1,FALSE)</f>
        <v>#N/A</v>
      </c>
    </row>
    <row r="1835" spans="1:8" ht="15" customHeight="1" x14ac:dyDescent="0.25">
      <c r="A1835" s="26" t="s">
        <v>5424</v>
      </c>
      <c r="B1835" s="4">
        <v>17</v>
      </c>
      <c r="C1835" s="4">
        <v>17</v>
      </c>
      <c r="D1835" s="27">
        <v>1</v>
      </c>
      <c r="E1835" s="29">
        <v>0.60491540386515052</v>
      </c>
      <c r="F1835" s="5" t="s">
        <v>5425</v>
      </c>
      <c r="G1835" s="2" t="e">
        <f>VLOOKUP(A1835,'All E3 ligases'!$A$2:$C$378,3,FALSE)</f>
        <v>#N/A</v>
      </c>
      <c r="H1835" s="2" t="e">
        <f>VLOOKUP(A1835,'All Phosphatases'!$A$2:$C$39,1,FALSE)</f>
        <v>#N/A</v>
      </c>
    </row>
    <row r="1836" spans="1:8" ht="15" customHeight="1" x14ac:dyDescent="0.25">
      <c r="A1836" s="26" t="s">
        <v>5562</v>
      </c>
      <c r="B1836" s="4">
        <v>17</v>
      </c>
      <c r="C1836" s="4">
        <v>17</v>
      </c>
      <c r="D1836" s="27">
        <v>1</v>
      </c>
      <c r="E1836" s="29">
        <v>0.60491540386515052</v>
      </c>
      <c r="F1836" s="5" t="s">
        <v>5563</v>
      </c>
      <c r="G1836" s="2" t="e">
        <f>VLOOKUP(A1836,'All E3 ligases'!$A$2:$C$378,3,FALSE)</f>
        <v>#N/A</v>
      </c>
      <c r="H1836" s="2" t="e">
        <f>VLOOKUP(A1836,'All Phosphatases'!$A$2:$C$39,1,FALSE)</f>
        <v>#N/A</v>
      </c>
    </row>
    <row r="1837" spans="1:8" ht="15" customHeight="1" x14ac:dyDescent="0.25">
      <c r="A1837" s="26" t="s">
        <v>6640</v>
      </c>
      <c r="B1837" s="4">
        <v>17</v>
      </c>
      <c r="C1837" s="4">
        <v>17</v>
      </c>
      <c r="D1837" s="27">
        <v>1</v>
      </c>
      <c r="E1837" s="29">
        <v>0.60491540386515052</v>
      </c>
      <c r="F1837" s="5" t="s">
        <v>6641</v>
      </c>
      <c r="G1837" s="2" t="e">
        <f>VLOOKUP(A1837,'All E3 ligases'!$A$2:$C$378,3,FALSE)</f>
        <v>#N/A</v>
      </c>
      <c r="H1837" s="2" t="e">
        <f>VLOOKUP(A1837,'All Phosphatases'!$A$2:$C$39,1,FALSE)</f>
        <v>#N/A</v>
      </c>
    </row>
    <row r="1838" spans="1:8" ht="15" customHeight="1" x14ac:dyDescent="0.25">
      <c r="A1838" s="26" t="s">
        <v>838</v>
      </c>
      <c r="B1838" s="4">
        <v>16</v>
      </c>
      <c r="C1838" s="4">
        <v>16</v>
      </c>
      <c r="D1838" s="27">
        <v>1</v>
      </c>
      <c r="E1838" s="29">
        <v>0.60585499128049514</v>
      </c>
      <c r="F1838" s="5" t="s">
        <v>8076</v>
      </c>
      <c r="G1838" s="2" t="e">
        <f>VLOOKUP(A1838,'All E3 ligases'!$A$2:$C$378,3,FALSE)</f>
        <v>#N/A</v>
      </c>
      <c r="H1838" s="2" t="e">
        <f>VLOOKUP(A1838,'All Phosphatases'!$A$2:$C$39,1,FALSE)</f>
        <v>#N/A</v>
      </c>
    </row>
    <row r="1839" spans="1:8" ht="15" customHeight="1" x14ac:dyDescent="0.25">
      <c r="A1839" s="26" t="s">
        <v>1164</v>
      </c>
      <c r="B1839" s="4">
        <v>16</v>
      </c>
      <c r="C1839" s="4">
        <v>16</v>
      </c>
      <c r="D1839" s="27">
        <v>1</v>
      </c>
      <c r="E1839" s="29">
        <v>0.60585499128049514</v>
      </c>
      <c r="F1839" s="5" t="s">
        <v>1165</v>
      </c>
      <c r="G1839" s="2" t="e">
        <f>VLOOKUP(A1839,'All E3 ligases'!$A$2:$C$378,3,FALSE)</f>
        <v>#N/A</v>
      </c>
      <c r="H1839" s="2" t="e">
        <f>VLOOKUP(A1839,'All Phosphatases'!$A$2:$C$39,1,FALSE)</f>
        <v>#N/A</v>
      </c>
    </row>
    <row r="1840" spans="1:8" ht="15" customHeight="1" x14ac:dyDescent="0.25">
      <c r="A1840" s="26" t="s">
        <v>2109</v>
      </c>
      <c r="B1840" s="4">
        <v>16</v>
      </c>
      <c r="C1840" s="4">
        <v>16</v>
      </c>
      <c r="D1840" s="27">
        <v>1</v>
      </c>
      <c r="E1840" s="29">
        <v>0.60585499128049514</v>
      </c>
      <c r="F1840" s="5" t="s">
        <v>2110</v>
      </c>
      <c r="G1840" s="2" t="e">
        <f>VLOOKUP(A1840,'All E3 ligases'!$A$2:$C$378,3,FALSE)</f>
        <v>#N/A</v>
      </c>
      <c r="H1840" s="2" t="e">
        <f>VLOOKUP(A1840,'All Phosphatases'!$A$2:$C$39,1,FALSE)</f>
        <v>#N/A</v>
      </c>
    </row>
    <row r="1841" spans="1:8" ht="15" customHeight="1" x14ac:dyDescent="0.25">
      <c r="A1841" s="26" t="s">
        <v>2823</v>
      </c>
      <c r="B1841" s="4">
        <v>16</v>
      </c>
      <c r="C1841" s="4">
        <v>16</v>
      </c>
      <c r="D1841" s="27">
        <v>1</v>
      </c>
      <c r="E1841" s="29">
        <v>0.60585499128049514</v>
      </c>
      <c r="F1841" s="5" t="s">
        <v>2824</v>
      </c>
      <c r="G1841" s="2" t="e">
        <f>VLOOKUP(A1841,'All E3 ligases'!$A$2:$C$378,3,FALSE)</f>
        <v>#N/A</v>
      </c>
      <c r="H1841" s="2" t="e">
        <f>VLOOKUP(A1841,'All Phosphatases'!$A$2:$C$39,1,FALSE)</f>
        <v>#N/A</v>
      </c>
    </row>
    <row r="1842" spans="1:8" ht="15" customHeight="1" x14ac:dyDescent="0.25">
      <c r="A1842" s="26" t="s">
        <v>3159</v>
      </c>
      <c r="B1842" s="4">
        <v>16</v>
      </c>
      <c r="C1842" s="4">
        <v>16</v>
      </c>
      <c r="D1842" s="27">
        <v>1</v>
      </c>
      <c r="E1842" s="29">
        <v>0.60585499128049514</v>
      </c>
      <c r="F1842" s="5" t="s">
        <v>3160</v>
      </c>
      <c r="G1842" s="2" t="e">
        <f>VLOOKUP(A1842,'All E3 ligases'!$A$2:$C$378,3,FALSE)</f>
        <v>#N/A</v>
      </c>
      <c r="H1842" s="2" t="e">
        <f>VLOOKUP(A1842,'All Phosphatases'!$A$2:$C$39,1,FALSE)</f>
        <v>#N/A</v>
      </c>
    </row>
    <row r="1843" spans="1:8" ht="15" customHeight="1" x14ac:dyDescent="0.25">
      <c r="A1843" s="26" t="s">
        <v>3581</v>
      </c>
      <c r="B1843" s="4">
        <v>16</v>
      </c>
      <c r="C1843" s="4">
        <v>16</v>
      </c>
      <c r="D1843" s="27">
        <v>1</v>
      </c>
      <c r="E1843" s="29">
        <v>0.60585499128049514</v>
      </c>
      <c r="F1843" s="5" t="s">
        <v>7957</v>
      </c>
      <c r="G1843" s="2" t="e">
        <f>VLOOKUP(A1843,'All E3 ligases'!$A$2:$C$378,3,FALSE)</f>
        <v>#N/A</v>
      </c>
      <c r="H1843" s="2" t="e">
        <f>VLOOKUP(A1843,'All Phosphatases'!$A$2:$C$39,1,FALSE)</f>
        <v>#N/A</v>
      </c>
    </row>
    <row r="1844" spans="1:8" ht="15" customHeight="1" x14ac:dyDescent="0.25">
      <c r="A1844" s="26" t="s">
        <v>4155</v>
      </c>
      <c r="B1844" s="4">
        <v>16</v>
      </c>
      <c r="C1844" s="4">
        <v>16</v>
      </c>
      <c r="D1844" s="27">
        <v>1</v>
      </c>
      <c r="E1844" s="29">
        <v>0.60585499128049514</v>
      </c>
      <c r="F1844" s="5" t="s">
        <v>8604</v>
      </c>
      <c r="G1844" s="2" t="e">
        <f>VLOOKUP(A1844,'All E3 ligases'!$A$2:$C$378,3,FALSE)</f>
        <v>#N/A</v>
      </c>
      <c r="H1844" s="2" t="e">
        <f>VLOOKUP(A1844,'All Phosphatases'!$A$2:$C$39,1,FALSE)</f>
        <v>#N/A</v>
      </c>
    </row>
    <row r="1845" spans="1:8" ht="15" customHeight="1" x14ac:dyDescent="0.25">
      <c r="A1845" s="26" t="s">
        <v>4873</v>
      </c>
      <c r="B1845" s="4">
        <v>16</v>
      </c>
      <c r="C1845" s="4">
        <v>16</v>
      </c>
      <c r="D1845" s="27">
        <v>1</v>
      </c>
      <c r="E1845" s="29">
        <v>0.60585499128049514</v>
      </c>
      <c r="F1845" s="5" t="s">
        <v>4874</v>
      </c>
      <c r="G1845" s="2" t="e">
        <f>VLOOKUP(A1845,'All E3 ligases'!$A$2:$C$378,3,FALSE)</f>
        <v>#N/A</v>
      </c>
      <c r="H1845" s="2" t="e">
        <f>VLOOKUP(A1845,'All Phosphatases'!$A$2:$C$39,1,FALSE)</f>
        <v>#N/A</v>
      </c>
    </row>
    <row r="1846" spans="1:8" ht="15" customHeight="1" x14ac:dyDescent="0.25">
      <c r="A1846" s="26" t="s">
        <v>5611</v>
      </c>
      <c r="B1846" s="4">
        <v>16</v>
      </c>
      <c r="C1846" s="4">
        <v>16</v>
      </c>
      <c r="D1846" s="27">
        <v>1</v>
      </c>
      <c r="E1846" s="29">
        <v>0.60585499128049514</v>
      </c>
      <c r="F1846" s="5" t="s">
        <v>8605</v>
      </c>
      <c r="G1846" s="2" t="e">
        <f>VLOOKUP(A1846,'All E3 ligases'!$A$2:$C$378,3,FALSE)</f>
        <v>#N/A</v>
      </c>
      <c r="H1846" s="2" t="e">
        <f>VLOOKUP(A1846,'All Phosphatases'!$A$2:$C$39,1,FALSE)</f>
        <v>#N/A</v>
      </c>
    </row>
    <row r="1847" spans="1:8" ht="15" customHeight="1" x14ac:dyDescent="0.25">
      <c r="A1847" s="26" t="s">
        <v>73</v>
      </c>
      <c r="B1847" s="4">
        <v>15</v>
      </c>
      <c r="C1847" s="4">
        <v>15</v>
      </c>
      <c r="D1847" s="27">
        <v>1</v>
      </c>
      <c r="E1847" s="29">
        <v>0.60695740990387037</v>
      </c>
      <c r="F1847" s="5" t="s">
        <v>74</v>
      </c>
      <c r="G1847" s="2" t="e">
        <f>VLOOKUP(A1847,'All E3 ligases'!$A$2:$C$378,3,FALSE)</f>
        <v>#N/A</v>
      </c>
      <c r="H1847" s="2" t="e">
        <f>VLOOKUP(A1847,'All Phosphatases'!$A$2:$C$39,1,FALSE)</f>
        <v>#N/A</v>
      </c>
    </row>
    <row r="1848" spans="1:8" ht="15" customHeight="1" x14ac:dyDescent="0.25">
      <c r="A1848" s="26" t="s">
        <v>702</v>
      </c>
      <c r="B1848" s="4">
        <v>15</v>
      </c>
      <c r="C1848" s="4">
        <v>15</v>
      </c>
      <c r="D1848" s="27">
        <v>1</v>
      </c>
      <c r="E1848" s="29">
        <v>0.60695740990387037</v>
      </c>
      <c r="F1848" s="5" t="s">
        <v>7343</v>
      </c>
      <c r="G1848" s="2" t="e">
        <f>VLOOKUP(A1848,'All E3 ligases'!$A$2:$C$378,3,FALSE)</f>
        <v>#N/A</v>
      </c>
      <c r="H1848" s="2" t="e">
        <f>VLOOKUP(A1848,'All Phosphatases'!$A$2:$C$39,1,FALSE)</f>
        <v>#N/A</v>
      </c>
    </row>
    <row r="1849" spans="1:8" ht="15" customHeight="1" x14ac:dyDescent="0.25">
      <c r="A1849" s="26" t="s">
        <v>1407</v>
      </c>
      <c r="B1849" s="4">
        <v>15</v>
      </c>
      <c r="C1849" s="4">
        <v>15</v>
      </c>
      <c r="D1849" s="27">
        <v>1</v>
      </c>
      <c r="E1849" s="29">
        <v>0.60695740990387037</v>
      </c>
      <c r="F1849" s="5" t="s">
        <v>8606</v>
      </c>
      <c r="G1849" s="2" t="e">
        <f>VLOOKUP(A1849,'All E3 ligases'!$A$2:$C$378,3,FALSE)</f>
        <v>#N/A</v>
      </c>
      <c r="H1849" s="2" t="e">
        <f>VLOOKUP(A1849,'All Phosphatases'!$A$2:$C$39,1,FALSE)</f>
        <v>#N/A</v>
      </c>
    </row>
    <row r="1850" spans="1:8" ht="15" customHeight="1" x14ac:dyDescent="0.25">
      <c r="A1850" s="26" t="s">
        <v>1639</v>
      </c>
      <c r="B1850" s="4">
        <v>15</v>
      </c>
      <c r="C1850" s="4">
        <v>15</v>
      </c>
      <c r="D1850" s="27">
        <v>1</v>
      </c>
      <c r="E1850" s="29">
        <v>0.60695740990387037</v>
      </c>
      <c r="F1850" s="5" t="s">
        <v>7874</v>
      </c>
      <c r="G1850" s="2" t="e">
        <f>VLOOKUP(A1850,'All E3 ligases'!$A$2:$C$378,3,FALSE)</f>
        <v>#N/A</v>
      </c>
      <c r="H1850" s="2" t="e">
        <f>VLOOKUP(A1850,'All Phosphatases'!$A$2:$C$39,1,FALSE)</f>
        <v>#N/A</v>
      </c>
    </row>
    <row r="1851" spans="1:8" ht="15" customHeight="1" x14ac:dyDescent="0.25">
      <c r="A1851" s="26" t="s">
        <v>1729</v>
      </c>
      <c r="B1851" s="4">
        <v>15</v>
      </c>
      <c r="C1851" s="4">
        <v>15</v>
      </c>
      <c r="D1851" s="27">
        <v>1</v>
      </c>
      <c r="E1851" s="29">
        <v>0.60695740990387037</v>
      </c>
      <c r="F1851" s="5" t="s">
        <v>8607</v>
      </c>
      <c r="G1851" s="2" t="e">
        <f>VLOOKUP(A1851,'All E3 ligases'!$A$2:$C$378,3,FALSE)</f>
        <v>#N/A</v>
      </c>
      <c r="H1851" s="2" t="e">
        <f>VLOOKUP(A1851,'All Phosphatases'!$A$2:$C$39,1,FALSE)</f>
        <v>#N/A</v>
      </c>
    </row>
    <row r="1852" spans="1:8" ht="15" customHeight="1" x14ac:dyDescent="0.25">
      <c r="A1852" s="26" t="s">
        <v>1951</v>
      </c>
      <c r="B1852" s="4">
        <v>15</v>
      </c>
      <c r="C1852" s="4">
        <v>15</v>
      </c>
      <c r="D1852" s="27">
        <v>1</v>
      </c>
      <c r="E1852" s="29">
        <v>0.60695740990387037</v>
      </c>
      <c r="F1852" s="5" t="s">
        <v>8608</v>
      </c>
      <c r="G1852" s="2" t="e">
        <f>VLOOKUP(A1852,'All E3 ligases'!$A$2:$C$378,3,FALSE)</f>
        <v>#N/A</v>
      </c>
      <c r="H1852" s="2" t="e">
        <f>VLOOKUP(A1852,'All Phosphatases'!$A$2:$C$39,1,FALSE)</f>
        <v>#N/A</v>
      </c>
    </row>
    <row r="1853" spans="1:8" ht="15" customHeight="1" x14ac:dyDescent="0.25">
      <c r="A1853" s="26" t="s">
        <v>2326</v>
      </c>
      <c r="B1853" s="4">
        <v>15</v>
      </c>
      <c r="C1853" s="4">
        <v>15</v>
      </c>
      <c r="D1853" s="27">
        <v>1</v>
      </c>
      <c r="E1853" s="29">
        <v>0.60695740990387037</v>
      </c>
      <c r="F1853" s="5" t="s">
        <v>43</v>
      </c>
      <c r="G1853" s="2" t="e">
        <f>VLOOKUP(A1853,'All E3 ligases'!$A$2:$C$378,3,FALSE)</f>
        <v>#N/A</v>
      </c>
      <c r="H1853" s="2" t="e">
        <f>VLOOKUP(A1853,'All Phosphatases'!$A$2:$C$39,1,FALSE)</f>
        <v>#N/A</v>
      </c>
    </row>
    <row r="1854" spans="1:8" ht="15" customHeight="1" x14ac:dyDescent="0.25">
      <c r="A1854" s="26" t="s">
        <v>3924</v>
      </c>
      <c r="B1854" s="4">
        <v>15</v>
      </c>
      <c r="C1854" s="4">
        <v>15</v>
      </c>
      <c r="D1854" s="27">
        <v>1</v>
      </c>
      <c r="E1854" s="29">
        <v>0.60695740990387037</v>
      </c>
      <c r="F1854" s="5" t="s">
        <v>8609</v>
      </c>
      <c r="G1854" s="2" t="e">
        <f>VLOOKUP(A1854,'All E3 ligases'!$A$2:$C$378,3,FALSE)</f>
        <v>#N/A</v>
      </c>
      <c r="H1854" s="2" t="e">
        <f>VLOOKUP(A1854,'All Phosphatases'!$A$2:$C$39,1,FALSE)</f>
        <v>#N/A</v>
      </c>
    </row>
    <row r="1855" spans="1:8" ht="15" customHeight="1" x14ac:dyDescent="0.25">
      <c r="A1855" s="26" t="s">
        <v>4978</v>
      </c>
      <c r="B1855" s="4">
        <v>15</v>
      </c>
      <c r="C1855" s="4">
        <v>15</v>
      </c>
      <c r="D1855" s="27">
        <v>1</v>
      </c>
      <c r="E1855" s="29">
        <v>0.60695740990387037</v>
      </c>
      <c r="F1855" s="5" t="s">
        <v>4979</v>
      </c>
      <c r="G1855" s="2" t="e">
        <f>VLOOKUP(A1855,'All E3 ligases'!$A$2:$C$378,3,FALSE)</f>
        <v>#N/A</v>
      </c>
      <c r="H1855" s="2" t="e">
        <f>VLOOKUP(A1855,'All Phosphatases'!$A$2:$C$39,1,FALSE)</f>
        <v>#N/A</v>
      </c>
    </row>
    <row r="1856" spans="1:8" ht="15" customHeight="1" x14ac:dyDescent="0.25">
      <c r="A1856" s="26" t="s">
        <v>5459</v>
      </c>
      <c r="B1856" s="4">
        <v>15</v>
      </c>
      <c r="C1856" s="4">
        <v>15</v>
      </c>
      <c r="D1856" s="27">
        <v>1</v>
      </c>
      <c r="E1856" s="29">
        <v>0.60695740990387037</v>
      </c>
      <c r="F1856" s="5" t="s">
        <v>5460</v>
      </c>
      <c r="G1856" s="2" t="e">
        <f>VLOOKUP(A1856,'All E3 ligases'!$A$2:$C$378,3,FALSE)</f>
        <v>#N/A</v>
      </c>
      <c r="H1856" s="2" t="e">
        <f>VLOOKUP(A1856,'All Phosphatases'!$A$2:$C$39,1,FALSE)</f>
        <v>#N/A</v>
      </c>
    </row>
    <row r="1857" spans="1:8" ht="15" customHeight="1" x14ac:dyDescent="0.25">
      <c r="A1857" s="26" t="s">
        <v>6341</v>
      </c>
      <c r="B1857" s="4">
        <v>15</v>
      </c>
      <c r="C1857" s="4">
        <v>15</v>
      </c>
      <c r="D1857" s="27">
        <v>1</v>
      </c>
      <c r="E1857" s="29">
        <v>0.60695740990387037</v>
      </c>
      <c r="F1857" s="5" t="s">
        <v>6342</v>
      </c>
      <c r="G1857" s="2" t="e">
        <f>VLOOKUP(A1857,'All E3 ligases'!$A$2:$C$378,3,FALSE)</f>
        <v>#N/A</v>
      </c>
      <c r="H1857" s="2" t="e">
        <f>VLOOKUP(A1857,'All Phosphatases'!$A$2:$C$39,1,FALSE)</f>
        <v>#N/A</v>
      </c>
    </row>
    <row r="1858" spans="1:8" ht="15" customHeight="1" x14ac:dyDescent="0.25">
      <c r="A1858" s="26" t="s">
        <v>6573</v>
      </c>
      <c r="B1858" s="4">
        <v>15</v>
      </c>
      <c r="C1858" s="4">
        <v>15</v>
      </c>
      <c r="D1858" s="27">
        <v>1</v>
      </c>
      <c r="E1858" s="29">
        <v>0.60695740990387037</v>
      </c>
      <c r="F1858" s="5" t="s">
        <v>6574</v>
      </c>
      <c r="G1858" s="2" t="e">
        <f>VLOOKUP(A1858,'All E3 ligases'!$A$2:$C$378,3,FALSE)</f>
        <v>#N/A</v>
      </c>
      <c r="H1858" s="2" t="e">
        <f>VLOOKUP(A1858,'All Phosphatases'!$A$2:$C$39,1,FALSE)</f>
        <v>#N/A</v>
      </c>
    </row>
    <row r="1859" spans="1:8" ht="15" customHeight="1" x14ac:dyDescent="0.25">
      <c r="A1859" s="26" t="s">
        <v>182</v>
      </c>
      <c r="B1859" s="4">
        <v>14</v>
      </c>
      <c r="C1859" s="4">
        <v>14</v>
      </c>
      <c r="D1859" s="27">
        <v>1</v>
      </c>
      <c r="E1859" s="29">
        <v>0.60825324903423228</v>
      </c>
      <c r="F1859" s="5" t="s">
        <v>183</v>
      </c>
      <c r="G1859" s="2" t="e">
        <f>VLOOKUP(A1859,'All E3 ligases'!$A$2:$C$378,3,FALSE)</f>
        <v>#N/A</v>
      </c>
      <c r="H1859" s="2" t="e">
        <f>VLOOKUP(A1859,'All Phosphatases'!$A$2:$C$39,1,FALSE)</f>
        <v>#N/A</v>
      </c>
    </row>
    <row r="1860" spans="1:8" ht="15" customHeight="1" x14ac:dyDescent="0.25">
      <c r="A1860" s="26" t="s">
        <v>700</v>
      </c>
      <c r="B1860" s="4">
        <v>14</v>
      </c>
      <c r="C1860" s="4">
        <v>14</v>
      </c>
      <c r="D1860" s="27">
        <v>1</v>
      </c>
      <c r="E1860" s="29">
        <v>0.60825324903423228</v>
      </c>
      <c r="F1860" s="5" t="s">
        <v>701</v>
      </c>
      <c r="G1860" s="2" t="e">
        <f>VLOOKUP(A1860,'All E3 ligases'!$A$2:$C$378,3,FALSE)</f>
        <v>#N/A</v>
      </c>
      <c r="H1860" s="2" t="e">
        <f>VLOOKUP(A1860,'All Phosphatases'!$A$2:$C$39,1,FALSE)</f>
        <v>#N/A</v>
      </c>
    </row>
    <row r="1861" spans="1:8" ht="15" customHeight="1" x14ac:dyDescent="0.25">
      <c r="A1861" s="26" t="s">
        <v>974</v>
      </c>
      <c r="B1861" s="4">
        <v>14</v>
      </c>
      <c r="C1861" s="4">
        <v>14</v>
      </c>
      <c r="D1861" s="27">
        <v>1</v>
      </c>
      <c r="E1861" s="29">
        <v>0.60825324903423228</v>
      </c>
      <c r="F1861" s="5" t="s">
        <v>7632</v>
      </c>
      <c r="G1861" s="2" t="e">
        <f>VLOOKUP(A1861,'All E3 ligases'!$A$2:$C$378,3,FALSE)</f>
        <v>#N/A</v>
      </c>
      <c r="H1861" s="2" t="e">
        <f>VLOOKUP(A1861,'All Phosphatases'!$A$2:$C$39,1,FALSE)</f>
        <v>#N/A</v>
      </c>
    </row>
    <row r="1862" spans="1:8" ht="15" customHeight="1" x14ac:dyDescent="0.25">
      <c r="A1862" s="26" t="s">
        <v>1336</v>
      </c>
      <c r="B1862" s="4">
        <v>14</v>
      </c>
      <c r="C1862" s="4">
        <v>14</v>
      </c>
      <c r="D1862" s="27">
        <v>1</v>
      </c>
      <c r="E1862" s="29">
        <v>0.60825324903423228</v>
      </c>
      <c r="F1862" s="5" t="s">
        <v>1337</v>
      </c>
      <c r="G1862" s="2" t="e">
        <f>VLOOKUP(A1862,'All E3 ligases'!$A$2:$C$378,3,FALSE)</f>
        <v>#N/A</v>
      </c>
      <c r="H1862" s="2" t="e">
        <f>VLOOKUP(A1862,'All Phosphatases'!$A$2:$C$39,1,FALSE)</f>
        <v>#N/A</v>
      </c>
    </row>
    <row r="1863" spans="1:8" ht="15" customHeight="1" x14ac:dyDescent="0.25">
      <c r="A1863" s="26" t="s">
        <v>1465</v>
      </c>
      <c r="B1863" s="4">
        <v>14</v>
      </c>
      <c r="C1863" s="4">
        <v>14</v>
      </c>
      <c r="D1863" s="27">
        <v>1</v>
      </c>
      <c r="E1863" s="29">
        <v>0.60825324903423228</v>
      </c>
      <c r="F1863" s="5" t="s">
        <v>8610</v>
      </c>
      <c r="G1863" s="2" t="e">
        <f>VLOOKUP(A1863,'All E3 ligases'!$A$2:$C$378,3,FALSE)</f>
        <v>#N/A</v>
      </c>
      <c r="H1863" s="2" t="e">
        <f>VLOOKUP(A1863,'All Phosphatases'!$A$2:$C$39,1,FALSE)</f>
        <v>#N/A</v>
      </c>
    </row>
    <row r="1864" spans="1:8" ht="15" customHeight="1" x14ac:dyDescent="0.25">
      <c r="A1864" s="26" t="s">
        <v>1827</v>
      </c>
      <c r="B1864" s="4">
        <v>14</v>
      </c>
      <c r="C1864" s="4">
        <v>14</v>
      </c>
      <c r="D1864" s="27">
        <v>1</v>
      </c>
      <c r="E1864" s="29">
        <v>0.60825324903423228</v>
      </c>
      <c r="F1864" s="5" t="s">
        <v>1828</v>
      </c>
      <c r="G1864" s="2" t="e">
        <f>VLOOKUP(A1864,'All E3 ligases'!$A$2:$C$378,3,FALSE)</f>
        <v>#N/A</v>
      </c>
      <c r="H1864" s="2" t="e">
        <f>VLOOKUP(A1864,'All Phosphatases'!$A$2:$C$39,1,FALSE)</f>
        <v>#N/A</v>
      </c>
    </row>
    <row r="1865" spans="1:8" ht="15" customHeight="1" x14ac:dyDescent="0.25">
      <c r="A1865" s="26" t="s">
        <v>3731</v>
      </c>
      <c r="B1865" s="4">
        <v>14</v>
      </c>
      <c r="C1865" s="4">
        <v>14</v>
      </c>
      <c r="D1865" s="27">
        <v>1</v>
      </c>
      <c r="E1865" s="29">
        <v>0.60825324903423228</v>
      </c>
      <c r="F1865" s="5" t="s">
        <v>3732</v>
      </c>
      <c r="G1865" s="2" t="e">
        <f>VLOOKUP(A1865,'All E3 ligases'!$A$2:$C$378,3,FALSE)</f>
        <v>#N/A</v>
      </c>
      <c r="H1865" s="2" t="e">
        <f>VLOOKUP(A1865,'All Phosphatases'!$A$2:$C$39,1,FALSE)</f>
        <v>#N/A</v>
      </c>
    </row>
    <row r="1866" spans="1:8" ht="15" customHeight="1" x14ac:dyDescent="0.25">
      <c r="A1866" s="26" t="s">
        <v>5571</v>
      </c>
      <c r="B1866" s="4">
        <v>14</v>
      </c>
      <c r="C1866" s="4">
        <v>14</v>
      </c>
      <c r="D1866" s="27">
        <v>1</v>
      </c>
      <c r="E1866" s="29">
        <v>0.60825324903423228</v>
      </c>
      <c r="F1866" s="5" t="s">
        <v>5572</v>
      </c>
      <c r="G1866" s="2" t="e">
        <f>VLOOKUP(A1866,'All E3 ligases'!$A$2:$C$378,3,FALSE)</f>
        <v>#N/A</v>
      </c>
      <c r="H1866" s="2" t="e">
        <f>VLOOKUP(A1866,'All Phosphatases'!$A$2:$C$39,1,FALSE)</f>
        <v>#N/A</v>
      </c>
    </row>
    <row r="1867" spans="1:8" ht="15" customHeight="1" x14ac:dyDescent="0.25">
      <c r="A1867" s="26" t="s">
        <v>5947</v>
      </c>
      <c r="B1867" s="4">
        <v>14</v>
      </c>
      <c r="C1867" s="4">
        <v>14</v>
      </c>
      <c r="D1867" s="27">
        <v>1</v>
      </c>
      <c r="E1867" s="29">
        <v>0.60825324903423228</v>
      </c>
      <c r="F1867" s="5" t="s">
        <v>5948</v>
      </c>
      <c r="G1867" s="2" t="e">
        <f>VLOOKUP(A1867,'All E3 ligases'!$A$2:$C$378,3,FALSE)</f>
        <v>#N/A</v>
      </c>
      <c r="H1867" s="2" t="e">
        <f>VLOOKUP(A1867,'All Phosphatases'!$A$2:$C$39,1,FALSE)</f>
        <v>#N/A</v>
      </c>
    </row>
    <row r="1868" spans="1:8" ht="15" customHeight="1" x14ac:dyDescent="0.25">
      <c r="A1868" s="26" t="s">
        <v>6040</v>
      </c>
      <c r="B1868" s="4">
        <v>14</v>
      </c>
      <c r="C1868" s="4">
        <v>14</v>
      </c>
      <c r="D1868" s="27">
        <v>1</v>
      </c>
      <c r="E1868" s="29">
        <v>0.60825324903423228</v>
      </c>
      <c r="F1868" s="5" t="s">
        <v>6041</v>
      </c>
      <c r="G1868" s="2" t="e">
        <f>VLOOKUP(A1868,'All E3 ligases'!$A$2:$C$378,3,FALSE)</f>
        <v>#N/A</v>
      </c>
      <c r="H1868" s="2" t="e">
        <f>VLOOKUP(A1868,'All Phosphatases'!$A$2:$C$39,1,FALSE)</f>
        <v>#N/A</v>
      </c>
    </row>
    <row r="1869" spans="1:8" ht="15" customHeight="1" x14ac:dyDescent="0.25">
      <c r="A1869" s="26" t="s">
        <v>170</v>
      </c>
      <c r="B1869" s="4">
        <v>13</v>
      </c>
      <c r="C1869" s="4">
        <v>13</v>
      </c>
      <c r="D1869" s="27">
        <v>1</v>
      </c>
      <c r="E1869" s="29">
        <v>0.60978130666301689</v>
      </c>
      <c r="F1869" s="5" t="s">
        <v>7633</v>
      </c>
      <c r="G1869" s="2" t="e">
        <f>VLOOKUP(A1869,'All E3 ligases'!$A$2:$C$378,3,FALSE)</f>
        <v>#N/A</v>
      </c>
      <c r="H1869" s="2" t="e">
        <f>VLOOKUP(A1869,'All Phosphatases'!$A$2:$C$39,1,FALSE)</f>
        <v>#N/A</v>
      </c>
    </row>
    <row r="1870" spans="1:8" ht="15" customHeight="1" x14ac:dyDescent="0.25">
      <c r="A1870" s="26" t="s">
        <v>768</v>
      </c>
      <c r="B1870" s="4">
        <v>13</v>
      </c>
      <c r="C1870" s="4">
        <v>13</v>
      </c>
      <c r="D1870" s="27">
        <v>1</v>
      </c>
      <c r="E1870" s="29">
        <v>0.60978130666301689</v>
      </c>
      <c r="F1870" s="5" t="s">
        <v>769</v>
      </c>
      <c r="G1870" s="2" t="e">
        <f>VLOOKUP(A1870,'All E3 ligases'!$A$2:$C$378,3,FALSE)</f>
        <v>#N/A</v>
      </c>
      <c r="H1870" s="2" t="e">
        <f>VLOOKUP(A1870,'All Phosphatases'!$A$2:$C$39,1,FALSE)</f>
        <v>#N/A</v>
      </c>
    </row>
    <row r="1871" spans="1:8" ht="15" customHeight="1" x14ac:dyDescent="0.25">
      <c r="A1871" s="26" t="s">
        <v>812</v>
      </c>
      <c r="B1871" s="4">
        <v>13</v>
      </c>
      <c r="C1871" s="4">
        <v>13</v>
      </c>
      <c r="D1871" s="27">
        <v>1</v>
      </c>
      <c r="E1871" s="29">
        <v>0.60978130666301689</v>
      </c>
      <c r="F1871" s="5" t="s">
        <v>8611</v>
      </c>
      <c r="G1871" s="2" t="e">
        <f>VLOOKUP(A1871,'All E3 ligases'!$A$2:$C$378,3,FALSE)</f>
        <v>#N/A</v>
      </c>
      <c r="H1871" s="2" t="e">
        <f>VLOOKUP(A1871,'All Phosphatases'!$A$2:$C$39,1,FALSE)</f>
        <v>#N/A</v>
      </c>
    </row>
    <row r="1872" spans="1:8" ht="15" customHeight="1" x14ac:dyDescent="0.25">
      <c r="A1872" s="26" t="s">
        <v>980</v>
      </c>
      <c r="B1872" s="4">
        <v>13</v>
      </c>
      <c r="C1872" s="4">
        <v>13</v>
      </c>
      <c r="D1872" s="27">
        <v>1</v>
      </c>
      <c r="E1872" s="29">
        <v>0.60978130666301689</v>
      </c>
      <c r="F1872" s="5" t="s">
        <v>981</v>
      </c>
      <c r="G1872" s="2" t="e">
        <f>VLOOKUP(A1872,'All E3 ligases'!$A$2:$C$378,3,FALSE)</f>
        <v>#N/A</v>
      </c>
      <c r="H1872" s="2" t="e">
        <f>VLOOKUP(A1872,'All Phosphatases'!$A$2:$C$39,1,FALSE)</f>
        <v>#N/A</v>
      </c>
    </row>
    <row r="1873" spans="1:8" ht="15" customHeight="1" x14ac:dyDescent="0.25">
      <c r="A1873" s="26" t="s">
        <v>1405</v>
      </c>
      <c r="B1873" s="4">
        <v>13</v>
      </c>
      <c r="C1873" s="4">
        <v>13</v>
      </c>
      <c r="D1873" s="27">
        <v>1</v>
      </c>
      <c r="E1873" s="29">
        <v>0.60978130666301689</v>
      </c>
      <c r="F1873" s="5" t="s">
        <v>1406</v>
      </c>
      <c r="G1873" s="2" t="e">
        <f>VLOOKUP(A1873,'All E3 ligases'!$A$2:$C$378,3,FALSE)</f>
        <v>#N/A</v>
      </c>
      <c r="H1873" s="2" t="e">
        <f>VLOOKUP(A1873,'All Phosphatases'!$A$2:$C$39,1,FALSE)</f>
        <v>#N/A</v>
      </c>
    </row>
    <row r="1874" spans="1:8" ht="15" customHeight="1" x14ac:dyDescent="0.25">
      <c r="A1874" s="26" t="s">
        <v>1603</v>
      </c>
      <c r="B1874" s="4">
        <v>13</v>
      </c>
      <c r="C1874" s="4">
        <v>13</v>
      </c>
      <c r="D1874" s="27">
        <v>1</v>
      </c>
      <c r="E1874" s="29">
        <v>0.60978130666301689</v>
      </c>
      <c r="F1874" s="5" t="s">
        <v>1604</v>
      </c>
      <c r="G1874" s="2" t="e">
        <f>VLOOKUP(A1874,'All E3 ligases'!$A$2:$C$378,3,FALSE)</f>
        <v>#N/A</v>
      </c>
      <c r="H1874" s="2" t="e">
        <f>VLOOKUP(A1874,'All Phosphatases'!$A$2:$C$39,1,FALSE)</f>
        <v>#N/A</v>
      </c>
    </row>
    <row r="1875" spans="1:8" ht="15" customHeight="1" x14ac:dyDescent="0.25">
      <c r="A1875" s="26" t="s">
        <v>2420</v>
      </c>
      <c r="B1875" s="4">
        <v>13</v>
      </c>
      <c r="C1875" s="4">
        <v>13</v>
      </c>
      <c r="D1875" s="27">
        <v>1</v>
      </c>
      <c r="E1875" s="29">
        <v>0.60978130666301689</v>
      </c>
      <c r="F1875" s="5" t="s">
        <v>2421</v>
      </c>
      <c r="G1875" s="2" t="e">
        <f>VLOOKUP(A1875,'All E3 ligases'!$A$2:$C$378,3,FALSE)</f>
        <v>#N/A</v>
      </c>
      <c r="H1875" s="2" t="e">
        <f>VLOOKUP(A1875,'All Phosphatases'!$A$2:$C$39,1,FALSE)</f>
        <v>#N/A</v>
      </c>
    </row>
    <row r="1876" spans="1:8" ht="15" customHeight="1" x14ac:dyDescent="0.25">
      <c r="A1876" s="26" t="s">
        <v>2596</v>
      </c>
      <c r="B1876" s="4">
        <v>13</v>
      </c>
      <c r="C1876" s="4">
        <v>13</v>
      </c>
      <c r="D1876" s="27">
        <v>1</v>
      </c>
      <c r="E1876" s="29">
        <v>0.60978130666301689</v>
      </c>
      <c r="F1876" s="5" t="s">
        <v>2597</v>
      </c>
      <c r="G1876" s="2" t="e">
        <f>VLOOKUP(A1876,'All E3 ligases'!$A$2:$C$378,3,FALSE)</f>
        <v>#N/A</v>
      </c>
      <c r="H1876" s="2" t="e">
        <f>VLOOKUP(A1876,'All Phosphatases'!$A$2:$C$39,1,FALSE)</f>
        <v>#N/A</v>
      </c>
    </row>
    <row r="1877" spans="1:8" ht="15" customHeight="1" x14ac:dyDescent="0.25">
      <c r="A1877" s="26" t="s">
        <v>2930</v>
      </c>
      <c r="B1877" s="4">
        <v>13</v>
      </c>
      <c r="C1877" s="4">
        <v>13</v>
      </c>
      <c r="D1877" s="27">
        <v>1</v>
      </c>
      <c r="E1877" s="29">
        <v>0.60978130666301689</v>
      </c>
      <c r="F1877" s="5" t="s">
        <v>8612</v>
      </c>
      <c r="G1877" s="2" t="e">
        <f>VLOOKUP(A1877,'All E3 ligases'!$A$2:$C$378,3,FALSE)</f>
        <v>#N/A</v>
      </c>
      <c r="H1877" s="2" t="e">
        <f>VLOOKUP(A1877,'All Phosphatases'!$A$2:$C$39,1,FALSE)</f>
        <v>#N/A</v>
      </c>
    </row>
    <row r="1878" spans="1:8" ht="15" customHeight="1" x14ac:dyDescent="0.25">
      <c r="A1878" s="26" t="s">
        <v>3194</v>
      </c>
      <c r="B1878" s="4">
        <v>13</v>
      </c>
      <c r="C1878" s="4">
        <v>13</v>
      </c>
      <c r="D1878" s="27">
        <v>1</v>
      </c>
      <c r="E1878" s="29">
        <v>0.60978130666301689</v>
      </c>
      <c r="F1878" s="5" t="s">
        <v>8613</v>
      </c>
      <c r="G1878" s="2" t="e">
        <f>VLOOKUP(A1878,'All E3 ligases'!$A$2:$C$378,3,FALSE)</f>
        <v>#N/A</v>
      </c>
      <c r="H1878" s="2" t="e">
        <f>VLOOKUP(A1878,'All Phosphatases'!$A$2:$C$39,1,FALSE)</f>
        <v>#N/A</v>
      </c>
    </row>
    <row r="1879" spans="1:8" ht="15" customHeight="1" x14ac:dyDescent="0.25">
      <c r="A1879" s="26" t="s">
        <v>3305</v>
      </c>
      <c r="B1879" s="4">
        <v>13</v>
      </c>
      <c r="C1879" s="4">
        <v>13</v>
      </c>
      <c r="D1879" s="27">
        <v>1</v>
      </c>
      <c r="E1879" s="29">
        <v>0.60978130666301689</v>
      </c>
      <c r="F1879" s="5" t="s">
        <v>7634</v>
      </c>
      <c r="G1879" s="2" t="e">
        <f>VLOOKUP(A1879,'All E3 ligases'!$A$2:$C$378,3,FALSE)</f>
        <v>#N/A</v>
      </c>
      <c r="H1879" s="2" t="e">
        <f>VLOOKUP(A1879,'All Phosphatases'!$A$2:$C$39,1,FALSE)</f>
        <v>#N/A</v>
      </c>
    </row>
    <row r="1880" spans="1:8" ht="15" customHeight="1" x14ac:dyDescent="0.25">
      <c r="A1880" s="26" t="s">
        <v>3903</v>
      </c>
      <c r="B1880" s="4">
        <v>13</v>
      </c>
      <c r="C1880" s="4">
        <v>13</v>
      </c>
      <c r="D1880" s="27">
        <v>1</v>
      </c>
      <c r="E1880" s="29">
        <v>0.60978130666301689</v>
      </c>
      <c r="F1880" s="5" t="s">
        <v>3904</v>
      </c>
      <c r="G1880" s="2" t="e">
        <f>VLOOKUP(A1880,'All E3 ligases'!$A$2:$C$378,3,FALSE)</f>
        <v>#N/A</v>
      </c>
      <c r="H1880" s="2" t="e">
        <f>VLOOKUP(A1880,'All Phosphatases'!$A$2:$C$39,1,FALSE)</f>
        <v>#N/A</v>
      </c>
    </row>
    <row r="1881" spans="1:8" ht="15" customHeight="1" x14ac:dyDescent="0.25">
      <c r="A1881" s="26" t="s">
        <v>5036</v>
      </c>
      <c r="B1881" s="4">
        <v>13</v>
      </c>
      <c r="C1881" s="4">
        <v>13</v>
      </c>
      <c r="D1881" s="27">
        <v>1</v>
      </c>
      <c r="E1881" s="29">
        <v>0.60978130666301689</v>
      </c>
      <c r="F1881" s="5" t="s">
        <v>5037</v>
      </c>
      <c r="G1881" s="2" t="e">
        <f>VLOOKUP(A1881,'All E3 ligases'!$A$2:$C$378,3,FALSE)</f>
        <v>#N/A</v>
      </c>
      <c r="H1881" s="2" t="e">
        <f>VLOOKUP(A1881,'All Phosphatases'!$A$2:$C$39,1,FALSE)</f>
        <v>#N/A</v>
      </c>
    </row>
    <row r="1882" spans="1:8" ht="15" customHeight="1" x14ac:dyDescent="0.25">
      <c r="A1882" s="26" t="s">
        <v>5232</v>
      </c>
      <c r="B1882" s="4">
        <v>13</v>
      </c>
      <c r="C1882" s="4">
        <v>13</v>
      </c>
      <c r="D1882" s="27">
        <v>1</v>
      </c>
      <c r="E1882" s="29">
        <v>0.60978130666301689</v>
      </c>
      <c r="F1882" s="5" t="s">
        <v>43</v>
      </c>
      <c r="G1882" s="2" t="e">
        <f>VLOOKUP(A1882,'All E3 ligases'!$A$2:$C$378,3,FALSE)</f>
        <v>#N/A</v>
      </c>
      <c r="H1882" s="2" t="e">
        <f>VLOOKUP(A1882,'All Phosphatases'!$A$2:$C$39,1,FALSE)</f>
        <v>#N/A</v>
      </c>
    </row>
    <row r="1883" spans="1:8" ht="15" customHeight="1" x14ac:dyDescent="0.25">
      <c r="A1883" s="26" t="s">
        <v>5357</v>
      </c>
      <c r="B1883" s="4">
        <v>13</v>
      </c>
      <c r="C1883" s="4">
        <v>13</v>
      </c>
      <c r="D1883" s="27">
        <v>1</v>
      </c>
      <c r="E1883" s="29">
        <v>0.60978130666301689</v>
      </c>
      <c r="F1883" s="5" t="s">
        <v>5358</v>
      </c>
      <c r="G1883" s="2" t="e">
        <f>VLOOKUP(A1883,'All E3 ligases'!$A$2:$C$378,3,FALSE)</f>
        <v>#N/A</v>
      </c>
      <c r="H1883" s="2" t="e">
        <f>VLOOKUP(A1883,'All Phosphatases'!$A$2:$C$39,1,FALSE)</f>
        <v>#N/A</v>
      </c>
    </row>
    <row r="1884" spans="1:8" ht="15" customHeight="1" x14ac:dyDescent="0.25">
      <c r="A1884" s="26" t="s">
        <v>5567</v>
      </c>
      <c r="B1884" s="4">
        <v>13</v>
      </c>
      <c r="C1884" s="4">
        <v>13</v>
      </c>
      <c r="D1884" s="27">
        <v>1</v>
      </c>
      <c r="E1884" s="29">
        <v>0.60978130666301689</v>
      </c>
      <c r="F1884" s="5" t="s">
        <v>5568</v>
      </c>
      <c r="G1884" s="2" t="e">
        <f>VLOOKUP(A1884,'All E3 ligases'!$A$2:$C$378,3,FALSE)</f>
        <v>#N/A</v>
      </c>
      <c r="H1884" s="2" t="e">
        <f>VLOOKUP(A1884,'All Phosphatases'!$A$2:$C$39,1,FALSE)</f>
        <v>#N/A</v>
      </c>
    </row>
    <row r="1885" spans="1:8" ht="15" customHeight="1" x14ac:dyDescent="0.25">
      <c r="A1885" s="26" t="s">
        <v>5941</v>
      </c>
      <c r="B1885" s="4">
        <v>13</v>
      </c>
      <c r="C1885" s="4">
        <v>13</v>
      </c>
      <c r="D1885" s="27">
        <v>1</v>
      </c>
      <c r="E1885" s="29">
        <v>0.60978130666301689</v>
      </c>
      <c r="F1885" s="5" t="s">
        <v>5942</v>
      </c>
      <c r="G1885" s="2" t="e">
        <f>VLOOKUP(A1885,'All E3 ligases'!$A$2:$C$378,3,FALSE)</f>
        <v>#N/A</v>
      </c>
      <c r="H1885" s="2" t="e">
        <f>VLOOKUP(A1885,'All Phosphatases'!$A$2:$C$39,1,FALSE)</f>
        <v>#N/A</v>
      </c>
    </row>
    <row r="1886" spans="1:8" ht="15" customHeight="1" x14ac:dyDescent="0.25">
      <c r="A1886" s="26" t="s">
        <v>5986</v>
      </c>
      <c r="B1886" s="4">
        <v>13</v>
      </c>
      <c r="C1886" s="4">
        <v>13</v>
      </c>
      <c r="D1886" s="27">
        <v>1</v>
      </c>
      <c r="E1886" s="29">
        <v>0.60978130666301689</v>
      </c>
      <c r="F1886" s="5" t="s">
        <v>8614</v>
      </c>
      <c r="G1886" s="2" t="e">
        <f>VLOOKUP(A1886,'All E3 ligases'!$A$2:$C$378,3,FALSE)</f>
        <v>#N/A</v>
      </c>
      <c r="H1886" s="2" t="e">
        <f>VLOOKUP(A1886,'All Phosphatases'!$A$2:$C$39,1,FALSE)</f>
        <v>#N/A</v>
      </c>
    </row>
    <row r="1887" spans="1:8" ht="15" customHeight="1" x14ac:dyDescent="0.25">
      <c r="A1887" s="26" t="s">
        <v>147</v>
      </c>
      <c r="B1887" s="4">
        <v>12</v>
      </c>
      <c r="C1887" s="4">
        <v>12</v>
      </c>
      <c r="D1887" s="27">
        <v>1</v>
      </c>
      <c r="E1887" s="29">
        <v>0.61159160017670433</v>
      </c>
      <c r="F1887" s="5" t="s">
        <v>8615</v>
      </c>
      <c r="G1887" s="2" t="e">
        <f>VLOOKUP(A1887,'All E3 ligases'!$A$2:$C$378,3,FALSE)</f>
        <v>#N/A</v>
      </c>
      <c r="H1887" s="2" t="e">
        <f>VLOOKUP(A1887,'All Phosphatases'!$A$2:$C$39,1,FALSE)</f>
        <v>#N/A</v>
      </c>
    </row>
    <row r="1888" spans="1:8" ht="15" customHeight="1" x14ac:dyDescent="0.25">
      <c r="A1888" s="26" t="s">
        <v>615</v>
      </c>
      <c r="B1888" s="4">
        <v>12</v>
      </c>
      <c r="C1888" s="4">
        <v>12</v>
      </c>
      <c r="D1888" s="27">
        <v>1</v>
      </c>
      <c r="E1888" s="29">
        <v>0.61159160017670433</v>
      </c>
      <c r="F1888" s="5" t="s">
        <v>7875</v>
      </c>
      <c r="G1888" s="2" t="e">
        <f>VLOOKUP(A1888,'All E3 ligases'!$A$2:$C$378,3,FALSE)</f>
        <v>#N/A</v>
      </c>
      <c r="H1888" s="2" t="e">
        <f>VLOOKUP(A1888,'All Phosphatases'!$A$2:$C$39,1,FALSE)</f>
        <v>#N/A</v>
      </c>
    </row>
    <row r="1889" spans="1:8" ht="15" customHeight="1" x14ac:dyDescent="0.25">
      <c r="A1889" s="26" t="s">
        <v>620</v>
      </c>
      <c r="B1889" s="4">
        <v>12</v>
      </c>
      <c r="C1889" s="4">
        <v>12</v>
      </c>
      <c r="D1889" s="27">
        <v>1</v>
      </c>
      <c r="E1889" s="29">
        <v>0.61159160017670433</v>
      </c>
      <c r="F1889" s="5" t="s">
        <v>621</v>
      </c>
      <c r="G1889" s="2" t="e">
        <f>VLOOKUP(A1889,'All E3 ligases'!$A$2:$C$378,3,FALSE)</f>
        <v>#N/A</v>
      </c>
      <c r="H1889" s="2" t="e">
        <f>VLOOKUP(A1889,'All Phosphatases'!$A$2:$C$39,1,FALSE)</f>
        <v>#N/A</v>
      </c>
    </row>
    <row r="1890" spans="1:8" ht="15" customHeight="1" x14ac:dyDescent="0.25">
      <c r="A1890" s="26" t="s">
        <v>699</v>
      </c>
      <c r="B1890" s="4">
        <v>12</v>
      </c>
      <c r="C1890" s="4">
        <v>12</v>
      </c>
      <c r="D1890" s="27">
        <v>1</v>
      </c>
      <c r="E1890" s="29">
        <v>0.61159160017670433</v>
      </c>
      <c r="F1890" s="5" t="s">
        <v>7635</v>
      </c>
      <c r="G1890" s="2" t="e">
        <f>VLOOKUP(A1890,'All E3 ligases'!$A$2:$C$378,3,FALSE)</f>
        <v>#N/A</v>
      </c>
      <c r="H1890" s="2" t="e">
        <f>VLOOKUP(A1890,'All Phosphatases'!$A$2:$C$39,1,FALSE)</f>
        <v>#N/A</v>
      </c>
    </row>
    <row r="1891" spans="1:8" ht="15" customHeight="1" x14ac:dyDescent="0.25">
      <c r="A1891" s="26" t="s">
        <v>833</v>
      </c>
      <c r="B1891" s="4">
        <v>12</v>
      </c>
      <c r="C1891" s="4">
        <v>12</v>
      </c>
      <c r="D1891" s="27">
        <v>1</v>
      </c>
      <c r="E1891" s="29">
        <v>0.61159160017670433</v>
      </c>
      <c r="F1891" s="5" t="s">
        <v>8077</v>
      </c>
      <c r="G1891" s="2" t="e">
        <f>VLOOKUP(A1891,'All E3 ligases'!$A$2:$C$378,3,FALSE)</f>
        <v>#N/A</v>
      </c>
      <c r="H1891" s="2" t="e">
        <f>VLOOKUP(A1891,'All Phosphatases'!$A$2:$C$39,1,FALSE)</f>
        <v>#N/A</v>
      </c>
    </row>
    <row r="1892" spans="1:8" ht="15" customHeight="1" x14ac:dyDescent="0.25">
      <c r="A1892" s="26" t="s">
        <v>1705</v>
      </c>
      <c r="B1892" s="4">
        <v>12</v>
      </c>
      <c r="C1892" s="4">
        <v>12</v>
      </c>
      <c r="D1892" s="27">
        <v>1</v>
      </c>
      <c r="E1892" s="29">
        <v>0.61159160017670433</v>
      </c>
      <c r="F1892" s="5" t="s">
        <v>7636</v>
      </c>
      <c r="G1892" s="2" t="e">
        <f>VLOOKUP(A1892,'All E3 ligases'!$A$2:$C$378,3,FALSE)</f>
        <v>#N/A</v>
      </c>
      <c r="H1892" s="2" t="e">
        <f>VLOOKUP(A1892,'All Phosphatases'!$A$2:$C$39,1,FALSE)</f>
        <v>#N/A</v>
      </c>
    </row>
    <row r="1893" spans="1:8" ht="15" customHeight="1" x14ac:dyDescent="0.25">
      <c r="A1893" s="26" t="s">
        <v>1848</v>
      </c>
      <c r="B1893" s="4">
        <v>12</v>
      </c>
      <c r="C1893" s="4">
        <v>12</v>
      </c>
      <c r="D1893" s="27">
        <v>1</v>
      </c>
      <c r="E1893" s="29">
        <v>0.61159160017670433</v>
      </c>
      <c r="F1893" s="5" t="s">
        <v>1849</v>
      </c>
      <c r="G1893" s="2" t="e">
        <f>VLOOKUP(A1893,'All E3 ligases'!$A$2:$C$378,3,FALSE)</f>
        <v>#N/A</v>
      </c>
      <c r="H1893" s="2" t="e">
        <f>VLOOKUP(A1893,'All Phosphatases'!$A$2:$C$39,1,FALSE)</f>
        <v>#N/A</v>
      </c>
    </row>
    <row r="1894" spans="1:8" ht="15" customHeight="1" x14ac:dyDescent="0.25">
      <c r="A1894" s="26" t="s">
        <v>1950</v>
      </c>
      <c r="B1894" s="4">
        <v>12</v>
      </c>
      <c r="C1894" s="4">
        <v>12</v>
      </c>
      <c r="D1894" s="27">
        <v>1</v>
      </c>
      <c r="E1894" s="29">
        <v>0.61159160017670433</v>
      </c>
      <c r="F1894" s="5" t="s">
        <v>8616</v>
      </c>
      <c r="G1894" s="2" t="e">
        <f>VLOOKUP(A1894,'All E3 ligases'!$A$2:$C$378,3,FALSE)</f>
        <v>#N/A</v>
      </c>
      <c r="H1894" s="2" t="e">
        <f>VLOOKUP(A1894,'All Phosphatases'!$A$2:$C$39,1,FALSE)</f>
        <v>#N/A</v>
      </c>
    </row>
    <row r="1895" spans="1:8" ht="15" customHeight="1" x14ac:dyDescent="0.25">
      <c r="A1895" s="26" t="s">
        <v>2349</v>
      </c>
      <c r="B1895" s="4">
        <v>12</v>
      </c>
      <c r="C1895" s="4">
        <v>12</v>
      </c>
      <c r="D1895" s="27">
        <v>1</v>
      </c>
      <c r="E1895" s="29">
        <v>0.61159160017670433</v>
      </c>
      <c r="F1895" s="5" t="s">
        <v>8617</v>
      </c>
      <c r="G1895" s="2" t="e">
        <f>VLOOKUP(A1895,'All E3 ligases'!$A$2:$C$378,3,FALSE)</f>
        <v>#N/A</v>
      </c>
      <c r="H1895" s="2" t="e">
        <f>VLOOKUP(A1895,'All Phosphatases'!$A$2:$C$39,1,FALSE)</f>
        <v>#N/A</v>
      </c>
    </row>
    <row r="1896" spans="1:8" ht="15" customHeight="1" x14ac:dyDescent="0.25">
      <c r="A1896" s="26" t="s">
        <v>2423</v>
      </c>
      <c r="B1896" s="4">
        <v>12</v>
      </c>
      <c r="C1896" s="4">
        <v>12</v>
      </c>
      <c r="D1896" s="27">
        <v>1</v>
      </c>
      <c r="E1896" s="29">
        <v>0.61159160017670433</v>
      </c>
      <c r="F1896" s="5" t="s">
        <v>2424</v>
      </c>
      <c r="G1896" s="2" t="e">
        <f>VLOOKUP(A1896,'All E3 ligases'!$A$2:$C$378,3,FALSE)</f>
        <v>#N/A</v>
      </c>
      <c r="H1896" s="2" t="e">
        <f>VLOOKUP(A1896,'All Phosphatases'!$A$2:$C$39,1,FALSE)</f>
        <v>#N/A</v>
      </c>
    </row>
    <row r="1897" spans="1:8" ht="15" customHeight="1" x14ac:dyDescent="0.25">
      <c r="A1897" s="26" t="s">
        <v>2498</v>
      </c>
      <c r="B1897" s="4">
        <v>12</v>
      </c>
      <c r="C1897" s="4">
        <v>12</v>
      </c>
      <c r="D1897" s="27">
        <v>1</v>
      </c>
      <c r="E1897" s="29">
        <v>0.61159160017670433</v>
      </c>
      <c r="F1897" s="5" t="s">
        <v>2499</v>
      </c>
      <c r="G1897" s="2" t="e">
        <f>VLOOKUP(A1897,'All E3 ligases'!$A$2:$C$378,3,FALSE)</f>
        <v>#N/A</v>
      </c>
      <c r="H1897" s="2" t="e">
        <f>VLOOKUP(A1897,'All Phosphatases'!$A$2:$C$39,1,FALSE)</f>
        <v>#N/A</v>
      </c>
    </row>
    <row r="1898" spans="1:8" ht="15" customHeight="1" x14ac:dyDescent="0.25">
      <c r="A1898" s="26" t="s">
        <v>2709</v>
      </c>
      <c r="B1898" s="4">
        <v>12</v>
      </c>
      <c r="C1898" s="4">
        <v>12</v>
      </c>
      <c r="D1898" s="27">
        <v>1</v>
      </c>
      <c r="E1898" s="29">
        <v>0.61159160017670433</v>
      </c>
      <c r="F1898" s="5" t="s">
        <v>8035</v>
      </c>
      <c r="G1898" s="2" t="e">
        <f>VLOOKUP(A1898,'All E3 ligases'!$A$2:$C$378,3,FALSE)</f>
        <v>#N/A</v>
      </c>
      <c r="H1898" s="2" t="e">
        <f>VLOOKUP(A1898,'All Phosphatases'!$A$2:$C$39,1,FALSE)</f>
        <v>#N/A</v>
      </c>
    </row>
    <row r="1899" spans="1:8" ht="15" customHeight="1" x14ac:dyDescent="0.25">
      <c r="A1899" s="26" t="s">
        <v>3272</v>
      </c>
      <c r="B1899" s="4">
        <v>12</v>
      </c>
      <c r="C1899" s="4">
        <v>12</v>
      </c>
      <c r="D1899" s="27">
        <v>1</v>
      </c>
      <c r="E1899" s="29">
        <v>0.61159160017670433</v>
      </c>
      <c r="F1899" s="5" t="s">
        <v>43</v>
      </c>
      <c r="G1899" s="2" t="e">
        <f>VLOOKUP(A1899,'All E3 ligases'!$A$2:$C$378,3,FALSE)</f>
        <v>#N/A</v>
      </c>
      <c r="H1899" s="2" t="e">
        <f>VLOOKUP(A1899,'All Phosphatases'!$A$2:$C$39,1,FALSE)</f>
        <v>#N/A</v>
      </c>
    </row>
    <row r="1900" spans="1:8" ht="15" customHeight="1" x14ac:dyDescent="0.25">
      <c r="A1900" s="26" t="s">
        <v>3505</v>
      </c>
      <c r="B1900" s="4">
        <v>12</v>
      </c>
      <c r="C1900" s="4">
        <v>12</v>
      </c>
      <c r="D1900" s="27">
        <v>1</v>
      </c>
      <c r="E1900" s="29">
        <v>0.61159160017670433</v>
      </c>
      <c r="F1900" s="5" t="s">
        <v>43</v>
      </c>
      <c r="G1900" s="2" t="e">
        <f>VLOOKUP(A1900,'All E3 ligases'!$A$2:$C$378,3,FALSE)</f>
        <v>#N/A</v>
      </c>
      <c r="H1900" s="2" t="e">
        <f>VLOOKUP(A1900,'All Phosphatases'!$A$2:$C$39,1,FALSE)</f>
        <v>#N/A</v>
      </c>
    </row>
    <row r="1901" spans="1:8" ht="15" customHeight="1" x14ac:dyDescent="0.25">
      <c r="A1901" s="26" t="s">
        <v>3571</v>
      </c>
      <c r="B1901" s="4">
        <v>12</v>
      </c>
      <c r="C1901" s="4">
        <v>12</v>
      </c>
      <c r="D1901" s="27">
        <v>1</v>
      </c>
      <c r="E1901" s="29">
        <v>0.61159160017670433</v>
      </c>
      <c r="F1901" s="5" t="s">
        <v>3572</v>
      </c>
      <c r="G1901" s="2" t="e">
        <f>VLOOKUP(A1901,'All E3 ligases'!$A$2:$C$378,3,FALSE)</f>
        <v>#N/A</v>
      </c>
      <c r="H1901" s="2" t="e">
        <f>VLOOKUP(A1901,'All Phosphatases'!$A$2:$C$39,1,FALSE)</f>
        <v>#N/A</v>
      </c>
    </row>
    <row r="1902" spans="1:8" ht="15" customHeight="1" x14ac:dyDescent="0.25">
      <c r="A1902" s="26" t="s">
        <v>3841</v>
      </c>
      <c r="B1902" s="4">
        <v>12</v>
      </c>
      <c r="C1902" s="4">
        <v>12</v>
      </c>
      <c r="D1902" s="27">
        <v>1</v>
      </c>
      <c r="E1902" s="29">
        <v>0.61159160017670433</v>
      </c>
      <c r="F1902" s="5" t="s">
        <v>3842</v>
      </c>
      <c r="G1902" s="2" t="e">
        <f>VLOOKUP(A1902,'All E3 ligases'!$A$2:$C$378,3,FALSE)</f>
        <v>#N/A</v>
      </c>
      <c r="H1902" s="2" t="e">
        <f>VLOOKUP(A1902,'All Phosphatases'!$A$2:$C$39,1,FALSE)</f>
        <v>#N/A</v>
      </c>
    </row>
    <row r="1903" spans="1:8" ht="15" customHeight="1" x14ac:dyDescent="0.25">
      <c r="A1903" s="26" t="s">
        <v>3855</v>
      </c>
      <c r="B1903" s="4">
        <v>12</v>
      </c>
      <c r="C1903" s="4">
        <v>12</v>
      </c>
      <c r="D1903" s="27">
        <v>1</v>
      </c>
      <c r="E1903" s="29">
        <v>0.61159160017670433</v>
      </c>
      <c r="F1903" s="5" t="s">
        <v>8618</v>
      </c>
      <c r="G1903" s="2" t="e">
        <f>VLOOKUP(A1903,'All E3 ligases'!$A$2:$C$378,3,FALSE)</f>
        <v>#N/A</v>
      </c>
      <c r="H1903" s="2" t="e">
        <f>VLOOKUP(A1903,'All Phosphatases'!$A$2:$C$39,1,FALSE)</f>
        <v>#N/A</v>
      </c>
    </row>
    <row r="1904" spans="1:8" ht="15" customHeight="1" x14ac:dyDescent="0.25">
      <c r="A1904" s="26" t="s">
        <v>3935</v>
      </c>
      <c r="B1904" s="4">
        <v>12</v>
      </c>
      <c r="C1904" s="4">
        <v>12</v>
      </c>
      <c r="D1904" s="27">
        <v>1</v>
      </c>
      <c r="E1904" s="29">
        <v>0.61159160017670433</v>
      </c>
      <c r="F1904" s="5" t="s">
        <v>7344</v>
      </c>
      <c r="G1904" s="2" t="e">
        <f>VLOOKUP(A1904,'All E3 ligases'!$A$2:$C$378,3,FALSE)</f>
        <v>#N/A</v>
      </c>
      <c r="H1904" s="2" t="e">
        <f>VLOOKUP(A1904,'All Phosphatases'!$A$2:$C$39,1,FALSE)</f>
        <v>#N/A</v>
      </c>
    </row>
    <row r="1905" spans="1:8" ht="15" customHeight="1" x14ac:dyDescent="0.25">
      <c r="A1905" s="26" t="s">
        <v>4428</v>
      </c>
      <c r="B1905" s="4">
        <v>12</v>
      </c>
      <c r="C1905" s="4">
        <v>12</v>
      </c>
      <c r="D1905" s="27">
        <v>1</v>
      </c>
      <c r="E1905" s="29">
        <v>0.61159160017670433</v>
      </c>
      <c r="F1905" s="5" t="s">
        <v>7637</v>
      </c>
      <c r="G1905" s="2" t="e">
        <f>VLOOKUP(A1905,'All E3 ligases'!$A$2:$C$378,3,FALSE)</f>
        <v>#N/A</v>
      </c>
      <c r="H1905" s="2" t="e">
        <f>VLOOKUP(A1905,'All Phosphatases'!$A$2:$C$39,1,FALSE)</f>
        <v>#N/A</v>
      </c>
    </row>
    <row r="1906" spans="1:8" ht="15" customHeight="1" x14ac:dyDescent="0.25">
      <c r="A1906" s="26" t="s">
        <v>4429</v>
      </c>
      <c r="B1906" s="4">
        <v>12</v>
      </c>
      <c r="C1906" s="4">
        <v>12</v>
      </c>
      <c r="D1906" s="27">
        <v>1</v>
      </c>
      <c r="E1906" s="29">
        <v>0.61159160017670433</v>
      </c>
      <c r="F1906" s="5" t="s">
        <v>4430</v>
      </c>
      <c r="G1906" s="2" t="e">
        <f>VLOOKUP(A1906,'All E3 ligases'!$A$2:$C$378,3,FALSE)</f>
        <v>#N/A</v>
      </c>
      <c r="H1906" s="2" t="e">
        <f>VLOOKUP(A1906,'All Phosphatases'!$A$2:$C$39,1,FALSE)</f>
        <v>#N/A</v>
      </c>
    </row>
    <row r="1907" spans="1:8" ht="15" customHeight="1" x14ac:dyDescent="0.25">
      <c r="A1907" s="26" t="s">
        <v>4735</v>
      </c>
      <c r="B1907" s="4">
        <v>12</v>
      </c>
      <c r="C1907" s="4">
        <v>12</v>
      </c>
      <c r="D1907" s="27">
        <v>1</v>
      </c>
      <c r="E1907" s="29">
        <v>0.61159160017670433</v>
      </c>
      <c r="F1907" s="5" t="s">
        <v>8619</v>
      </c>
      <c r="G1907" s="2" t="e">
        <f>VLOOKUP(A1907,'All E3 ligases'!$A$2:$C$378,3,FALSE)</f>
        <v>#N/A</v>
      </c>
      <c r="H1907" s="2" t="e">
        <f>VLOOKUP(A1907,'All Phosphatases'!$A$2:$C$39,1,FALSE)</f>
        <v>#N/A</v>
      </c>
    </row>
    <row r="1908" spans="1:8" ht="15" customHeight="1" x14ac:dyDescent="0.25">
      <c r="A1908" s="26" t="s">
        <v>4842</v>
      </c>
      <c r="B1908" s="4">
        <v>12</v>
      </c>
      <c r="C1908" s="4">
        <v>12</v>
      </c>
      <c r="D1908" s="27">
        <v>1</v>
      </c>
      <c r="E1908" s="29">
        <v>0.61159160017670433</v>
      </c>
      <c r="F1908" s="5" t="s">
        <v>4843</v>
      </c>
      <c r="G1908" s="2" t="e">
        <f>VLOOKUP(A1908,'All E3 ligases'!$A$2:$C$378,3,FALSE)</f>
        <v>#N/A</v>
      </c>
      <c r="H1908" s="2" t="e">
        <f>VLOOKUP(A1908,'All Phosphatases'!$A$2:$C$39,1,FALSE)</f>
        <v>#N/A</v>
      </c>
    </row>
    <row r="1909" spans="1:8" ht="15" customHeight="1" x14ac:dyDescent="0.25">
      <c r="A1909" s="26" t="s">
        <v>4991</v>
      </c>
      <c r="B1909" s="4">
        <v>12</v>
      </c>
      <c r="C1909" s="4">
        <v>12</v>
      </c>
      <c r="D1909" s="27">
        <v>1</v>
      </c>
      <c r="E1909" s="29">
        <v>0.61159160017670433</v>
      </c>
      <c r="F1909" s="5" t="s">
        <v>7345</v>
      </c>
      <c r="G1909" s="2" t="e">
        <f>VLOOKUP(A1909,'All E3 ligases'!$A$2:$C$378,3,FALSE)</f>
        <v>#N/A</v>
      </c>
      <c r="H1909" s="2" t="e">
        <f>VLOOKUP(A1909,'All Phosphatases'!$A$2:$C$39,1,FALSE)</f>
        <v>#N/A</v>
      </c>
    </row>
    <row r="1910" spans="1:8" ht="15" customHeight="1" x14ac:dyDescent="0.25">
      <c r="A1910" s="26" t="s">
        <v>5008</v>
      </c>
      <c r="B1910" s="4">
        <v>12</v>
      </c>
      <c r="C1910" s="4">
        <v>12</v>
      </c>
      <c r="D1910" s="27">
        <v>1</v>
      </c>
      <c r="E1910" s="29">
        <v>0.61159160017670433</v>
      </c>
      <c r="F1910" s="5" t="s">
        <v>5009</v>
      </c>
      <c r="G1910" s="2" t="e">
        <f>VLOOKUP(A1910,'All E3 ligases'!$A$2:$C$378,3,FALSE)</f>
        <v>#N/A</v>
      </c>
      <c r="H1910" s="2" t="e">
        <f>VLOOKUP(A1910,'All Phosphatases'!$A$2:$C$39,1,FALSE)</f>
        <v>#N/A</v>
      </c>
    </row>
    <row r="1911" spans="1:8" ht="15" customHeight="1" x14ac:dyDescent="0.25">
      <c r="A1911" s="26" t="s">
        <v>5416</v>
      </c>
      <c r="B1911" s="4">
        <v>12</v>
      </c>
      <c r="C1911" s="4">
        <v>12</v>
      </c>
      <c r="D1911" s="27">
        <v>1</v>
      </c>
      <c r="E1911" s="29">
        <v>0.61159160017670433</v>
      </c>
      <c r="F1911" s="5" t="s">
        <v>5417</v>
      </c>
      <c r="G1911" s="2" t="e">
        <f>VLOOKUP(A1911,'All E3 ligases'!$A$2:$C$378,3,FALSE)</f>
        <v>#N/A</v>
      </c>
      <c r="H1911" s="2" t="e">
        <f>VLOOKUP(A1911,'All Phosphatases'!$A$2:$C$39,1,FALSE)</f>
        <v>#N/A</v>
      </c>
    </row>
    <row r="1912" spans="1:8" ht="15" customHeight="1" x14ac:dyDescent="0.25">
      <c r="A1912" s="26" t="s">
        <v>6410</v>
      </c>
      <c r="B1912" s="4">
        <v>12</v>
      </c>
      <c r="C1912" s="4">
        <v>12</v>
      </c>
      <c r="D1912" s="27">
        <v>1</v>
      </c>
      <c r="E1912" s="29">
        <v>0.61159160017670433</v>
      </c>
      <c r="F1912" s="5" t="s">
        <v>8620</v>
      </c>
      <c r="G1912" s="2" t="e">
        <f>VLOOKUP(A1912,'All E3 ligases'!$A$2:$C$378,3,FALSE)</f>
        <v>#N/A</v>
      </c>
      <c r="H1912" s="2" t="e">
        <f>VLOOKUP(A1912,'All Phosphatases'!$A$2:$C$39,1,FALSE)</f>
        <v>#N/A</v>
      </c>
    </row>
    <row r="1913" spans="1:8" ht="15" customHeight="1" x14ac:dyDescent="0.25">
      <c r="A1913" s="26" t="s">
        <v>6539</v>
      </c>
      <c r="B1913" s="4">
        <v>12</v>
      </c>
      <c r="C1913" s="4">
        <v>12</v>
      </c>
      <c r="D1913" s="27">
        <v>1</v>
      </c>
      <c r="E1913" s="29">
        <v>0.61159160017670433</v>
      </c>
      <c r="F1913" s="5" t="s">
        <v>6540</v>
      </c>
      <c r="G1913" s="2" t="e">
        <f>VLOOKUP(A1913,'All E3 ligases'!$A$2:$C$378,3,FALSE)</f>
        <v>#N/A</v>
      </c>
      <c r="H1913" s="2" t="e">
        <f>VLOOKUP(A1913,'All Phosphatases'!$A$2:$C$39,1,FALSE)</f>
        <v>#N/A</v>
      </c>
    </row>
    <row r="1914" spans="1:8" ht="15" customHeight="1" x14ac:dyDescent="0.25">
      <c r="A1914" s="26" t="s">
        <v>6959</v>
      </c>
      <c r="B1914" s="4">
        <v>12</v>
      </c>
      <c r="C1914" s="4">
        <v>12</v>
      </c>
      <c r="D1914" s="27">
        <v>1</v>
      </c>
      <c r="E1914" s="29">
        <v>0.61159160017670433</v>
      </c>
      <c r="F1914" s="5" t="s">
        <v>7346</v>
      </c>
      <c r="G1914" s="2" t="e">
        <f>VLOOKUP(A1914,'All E3 ligases'!$A$2:$C$378,3,FALSE)</f>
        <v>#N/A</v>
      </c>
      <c r="H1914" s="2" t="e">
        <f>VLOOKUP(A1914,'All Phosphatases'!$A$2:$C$39,1,FALSE)</f>
        <v>#N/A</v>
      </c>
    </row>
    <row r="1915" spans="1:8" ht="15" customHeight="1" x14ac:dyDescent="0.25">
      <c r="A1915" s="26" t="s">
        <v>373</v>
      </c>
      <c r="B1915" s="4">
        <v>11</v>
      </c>
      <c r="C1915" s="4">
        <v>11</v>
      </c>
      <c r="D1915" s="27">
        <v>1</v>
      </c>
      <c r="E1915" s="29">
        <v>0.61374983386726334</v>
      </c>
      <c r="F1915" s="5" t="s">
        <v>7638</v>
      </c>
      <c r="G1915" s="2" t="e">
        <f>VLOOKUP(A1915,'All E3 ligases'!$A$2:$C$378,3,FALSE)</f>
        <v>#N/A</v>
      </c>
      <c r="H1915" s="2" t="e">
        <f>VLOOKUP(A1915,'All Phosphatases'!$A$2:$C$39,1,FALSE)</f>
        <v>#N/A</v>
      </c>
    </row>
    <row r="1916" spans="1:8" ht="15" customHeight="1" x14ac:dyDescent="0.25">
      <c r="A1916" s="26" t="s">
        <v>442</v>
      </c>
      <c r="B1916" s="4">
        <v>11</v>
      </c>
      <c r="C1916" s="4">
        <v>11</v>
      </c>
      <c r="D1916" s="27">
        <v>1</v>
      </c>
      <c r="E1916" s="29">
        <v>0.61374983386726334</v>
      </c>
      <c r="F1916" s="5" t="s">
        <v>443</v>
      </c>
      <c r="G1916" s="2" t="e">
        <f>VLOOKUP(A1916,'All E3 ligases'!$A$2:$C$378,3,FALSE)</f>
        <v>#N/A</v>
      </c>
      <c r="H1916" s="2" t="e">
        <f>VLOOKUP(A1916,'All Phosphatases'!$A$2:$C$39,1,FALSE)</f>
        <v>#N/A</v>
      </c>
    </row>
    <row r="1917" spans="1:8" ht="15" customHeight="1" x14ac:dyDescent="0.25">
      <c r="A1917" s="26" t="s">
        <v>518</v>
      </c>
      <c r="B1917" s="4">
        <v>11</v>
      </c>
      <c r="C1917" s="4">
        <v>11</v>
      </c>
      <c r="D1917" s="27">
        <v>1</v>
      </c>
      <c r="E1917" s="29">
        <v>0.61374983386726334</v>
      </c>
      <c r="F1917" s="5" t="s">
        <v>519</v>
      </c>
      <c r="G1917" s="2" t="e">
        <f>VLOOKUP(A1917,'All E3 ligases'!$A$2:$C$378,3,FALSE)</f>
        <v>#N/A</v>
      </c>
      <c r="H1917" s="2" t="e">
        <f>VLOOKUP(A1917,'All Phosphatases'!$A$2:$C$39,1,FALSE)</f>
        <v>#N/A</v>
      </c>
    </row>
    <row r="1918" spans="1:8" ht="15" customHeight="1" x14ac:dyDescent="0.25">
      <c r="A1918" s="26" t="s">
        <v>796</v>
      </c>
      <c r="B1918" s="4">
        <v>11</v>
      </c>
      <c r="C1918" s="4">
        <v>11</v>
      </c>
      <c r="D1918" s="27">
        <v>1</v>
      </c>
      <c r="E1918" s="29">
        <v>0.61374983386726334</v>
      </c>
      <c r="F1918" s="5" t="s">
        <v>797</v>
      </c>
      <c r="G1918" s="2" t="e">
        <f>VLOOKUP(A1918,'All E3 ligases'!$A$2:$C$378,3,FALSE)</f>
        <v>#N/A</v>
      </c>
      <c r="H1918" s="2" t="e">
        <f>VLOOKUP(A1918,'All Phosphatases'!$A$2:$C$39,1,FALSE)</f>
        <v>#N/A</v>
      </c>
    </row>
    <row r="1919" spans="1:8" ht="15" customHeight="1" x14ac:dyDescent="0.25">
      <c r="A1919" s="26" t="s">
        <v>1139</v>
      </c>
      <c r="B1919" s="4">
        <v>11</v>
      </c>
      <c r="C1919" s="4">
        <v>11</v>
      </c>
      <c r="D1919" s="27">
        <v>1</v>
      </c>
      <c r="E1919" s="29">
        <v>0.61374983386726334</v>
      </c>
      <c r="F1919" s="5" t="s">
        <v>1140</v>
      </c>
      <c r="G1919" s="2" t="e">
        <f>VLOOKUP(A1919,'All E3 ligases'!$A$2:$C$378,3,FALSE)</f>
        <v>#N/A</v>
      </c>
      <c r="H1919" s="2" t="e">
        <f>VLOOKUP(A1919,'All Phosphatases'!$A$2:$C$39,1,FALSE)</f>
        <v>#N/A</v>
      </c>
    </row>
    <row r="1920" spans="1:8" ht="15" customHeight="1" x14ac:dyDescent="0.25">
      <c r="A1920" s="26" t="s">
        <v>1256</v>
      </c>
      <c r="B1920" s="4">
        <v>11</v>
      </c>
      <c r="C1920" s="4">
        <v>11</v>
      </c>
      <c r="D1920" s="27">
        <v>1</v>
      </c>
      <c r="E1920" s="29">
        <v>0.61374983386726334</v>
      </c>
      <c r="F1920" s="5" t="s">
        <v>1257</v>
      </c>
      <c r="G1920" s="2" t="e">
        <f>VLOOKUP(A1920,'All E3 ligases'!$A$2:$C$378,3,FALSE)</f>
        <v>#N/A</v>
      </c>
      <c r="H1920" s="2" t="e">
        <f>VLOOKUP(A1920,'All Phosphatases'!$A$2:$C$39,1,FALSE)</f>
        <v>#N/A</v>
      </c>
    </row>
    <row r="1921" spans="1:8" ht="15" customHeight="1" x14ac:dyDescent="0.25">
      <c r="A1921" s="26" t="s">
        <v>1363</v>
      </c>
      <c r="B1921" s="4">
        <v>11</v>
      </c>
      <c r="C1921" s="4">
        <v>11</v>
      </c>
      <c r="D1921" s="27">
        <v>1</v>
      </c>
      <c r="E1921" s="29">
        <v>0.61374983386726334</v>
      </c>
      <c r="F1921" s="5" t="s">
        <v>1364</v>
      </c>
      <c r="G1921" s="2" t="e">
        <f>VLOOKUP(A1921,'All E3 ligases'!$A$2:$C$378,3,FALSE)</f>
        <v>#N/A</v>
      </c>
      <c r="H1921" s="2" t="e">
        <f>VLOOKUP(A1921,'All Phosphatases'!$A$2:$C$39,1,FALSE)</f>
        <v>#N/A</v>
      </c>
    </row>
    <row r="1922" spans="1:8" ht="15" customHeight="1" x14ac:dyDescent="0.25">
      <c r="A1922" s="26" t="s">
        <v>1435</v>
      </c>
      <c r="B1922" s="4">
        <v>11</v>
      </c>
      <c r="C1922" s="4">
        <v>11</v>
      </c>
      <c r="D1922" s="27">
        <v>1</v>
      </c>
      <c r="E1922" s="29">
        <v>0.61374983386726334</v>
      </c>
      <c r="F1922" s="5" t="s">
        <v>8621</v>
      </c>
      <c r="G1922" s="2" t="e">
        <f>VLOOKUP(A1922,'All E3 ligases'!$A$2:$C$378,3,FALSE)</f>
        <v>#N/A</v>
      </c>
      <c r="H1922" s="2" t="e">
        <f>VLOOKUP(A1922,'All Phosphatases'!$A$2:$C$39,1,FALSE)</f>
        <v>#N/A</v>
      </c>
    </row>
    <row r="1923" spans="1:8" ht="15" customHeight="1" x14ac:dyDescent="0.25">
      <c r="A1923" s="26" t="s">
        <v>1813</v>
      </c>
      <c r="B1923" s="4">
        <v>11</v>
      </c>
      <c r="C1923" s="4">
        <v>11</v>
      </c>
      <c r="D1923" s="27">
        <v>1</v>
      </c>
      <c r="E1923" s="29">
        <v>0.61374983386726334</v>
      </c>
      <c r="F1923" s="5" t="s">
        <v>1814</v>
      </c>
      <c r="G1923" s="2" t="e">
        <f>VLOOKUP(A1923,'All E3 ligases'!$A$2:$C$378,3,FALSE)</f>
        <v>#N/A</v>
      </c>
      <c r="H1923" s="2" t="e">
        <f>VLOOKUP(A1923,'All Phosphatases'!$A$2:$C$39,1,FALSE)</f>
        <v>#N/A</v>
      </c>
    </row>
    <row r="1924" spans="1:8" ht="15" customHeight="1" x14ac:dyDescent="0.25">
      <c r="A1924" s="26" t="s">
        <v>2079</v>
      </c>
      <c r="B1924" s="4">
        <v>11</v>
      </c>
      <c r="C1924" s="4">
        <v>11</v>
      </c>
      <c r="D1924" s="27">
        <v>1</v>
      </c>
      <c r="E1924" s="29">
        <v>0.61374983386726334</v>
      </c>
      <c r="F1924" s="5" t="s">
        <v>8622</v>
      </c>
      <c r="G1924" s="2" t="e">
        <f>VLOOKUP(A1924,'All E3 ligases'!$A$2:$C$378,3,FALSE)</f>
        <v>#N/A</v>
      </c>
      <c r="H1924" s="2" t="e">
        <f>VLOOKUP(A1924,'All Phosphatases'!$A$2:$C$39,1,FALSE)</f>
        <v>#N/A</v>
      </c>
    </row>
    <row r="1925" spans="1:8" ht="15" customHeight="1" x14ac:dyDescent="0.25">
      <c r="A1925" s="26" t="s">
        <v>2297</v>
      </c>
      <c r="B1925" s="4">
        <v>11</v>
      </c>
      <c r="C1925" s="4">
        <v>11</v>
      </c>
      <c r="D1925" s="27">
        <v>1</v>
      </c>
      <c r="E1925" s="29">
        <v>0.61374983386726334</v>
      </c>
      <c r="F1925" s="5" t="s">
        <v>8623</v>
      </c>
      <c r="G1925" s="2" t="e">
        <f>VLOOKUP(A1925,'All E3 ligases'!$A$2:$C$378,3,FALSE)</f>
        <v>#N/A</v>
      </c>
      <c r="H1925" s="2" t="e">
        <f>VLOOKUP(A1925,'All Phosphatases'!$A$2:$C$39,1,FALSE)</f>
        <v>#N/A</v>
      </c>
    </row>
    <row r="1926" spans="1:8" ht="15" customHeight="1" x14ac:dyDescent="0.25">
      <c r="A1926" s="26" t="s">
        <v>2927</v>
      </c>
      <c r="B1926" s="4">
        <v>11</v>
      </c>
      <c r="C1926" s="4">
        <v>11</v>
      </c>
      <c r="D1926" s="27">
        <v>1</v>
      </c>
      <c r="E1926" s="29">
        <v>0.61374983386726334</v>
      </c>
      <c r="F1926" s="5" t="s">
        <v>8624</v>
      </c>
      <c r="G1926" s="2" t="e">
        <f>VLOOKUP(A1926,'All E3 ligases'!$A$2:$C$378,3,FALSE)</f>
        <v>#N/A</v>
      </c>
      <c r="H1926" s="2" t="e">
        <f>VLOOKUP(A1926,'All Phosphatases'!$A$2:$C$39,1,FALSE)</f>
        <v>#N/A</v>
      </c>
    </row>
    <row r="1927" spans="1:8" ht="15" customHeight="1" x14ac:dyDescent="0.25">
      <c r="A1927" s="26" t="s">
        <v>3509</v>
      </c>
      <c r="B1927" s="4">
        <v>11</v>
      </c>
      <c r="C1927" s="4">
        <v>11</v>
      </c>
      <c r="D1927" s="27">
        <v>1</v>
      </c>
      <c r="E1927" s="29">
        <v>0.61374983386726334</v>
      </c>
      <c r="F1927" s="5" t="s">
        <v>8625</v>
      </c>
      <c r="G1927" s="2" t="e">
        <f>VLOOKUP(A1927,'All E3 ligases'!$A$2:$C$378,3,FALSE)</f>
        <v>#N/A</v>
      </c>
      <c r="H1927" s="2" t="e">
        <f>VLOOKUP(A1927,'All Phosphatases'!$A$2:$C$39,1,FALSE)</f>
        <v>#N/A</v>
      </c>
    </row>
    <row r="1928" spans="1:8" ht="15" customHeight="1" x14ac:dyDescent="0.25">
      <c r="A1928" s="26" t="s">
        <v>3713</v>
      </c>
      <c r="B1928" s="4">
        <v>11</v>
      </c>
      <c r="C1928" s="4">
        <v>11</v>
      </c>
      <c r="D1928" s="27">
        <v>1</v>
      </c>
      <c r="E1928" s="29">
        <v>0.61374983386726334</v>
      </c>
      <c r="F1928" s="5" t="s">
        <v>3714</v>
      </c>
      <c r="G1928" s="2" t="e">
        <f>VLOOKUP(A1928,'All E3 ligases'!$A$2:$C$378,3,FALSE)</f>
        <v>#N/A</v>
      </c>
      <c r="H1928" s="2" t="e">
        <f>VLOOKUP(A1928,'All Phosphatases'!$A$2:$C$39,1,FALSE)</f>
        <v>#N/A</v>
      </c>
    </row>
    <row r="1929" spans="1:8" ht="15" customHeight="1" x14ac:dyDescent="0.25">
      <c r="A1929" s="26" t="s">
        <v>3918</v>
      </c>
      <c r="B1929" s="4">
        <v>11</v>
      </c>
      <c r="C1929" s="4">
        <v>11</v>
      </c>
      <c r="D1929" s="27">
        <v>1</v>
      </c>
      <c r="E1929" s="29">
        <v>0.61374983386726334</v>
      </c>
      <c r="F1929" s="5" t="s">
        <v>3919</v>
      </c>
      <c r="G1929" s="2" t="e">
        <f>VLOOKUP(A1929,'All E3 ligases'!$A$2:$C$378,3,FALSE)</f>
        <v>#N/A</v>
      </c>
      <c r="H1929" s="2" t="e">
        <f>VLOOKUP(A1929,'All Phosphatases'!$A$2:$C$39,1,FALSE)</f>
        <v>#N/A</v>
      </c>
    </row>
    <row r="1930" spans="1:8" ht="15" customHeight="1" x14ac:dyDescent="0.25">
      <c r="A1930" s="26" t="s">
        <v>4359</v>
      </c>
      <c r="B1930" s="4">
        <v>11</v>
      </c>
      <c r="C1930" s="4">
        <v>11</v>
      </c>
      <c r="D1930" s="27">
        <v>1</v>
      </c>
      <c r="E1930" s="29">
        <v>0.61374983386726334</v>
      </c>
      <c r="F1930" s="5" t="s">
        <v>4360</v>
      </c>
      <c r="G1930" s="2" t="e">
        <f>VLOOKUP(A1930,'All E3 ligases'!$A$2:$C$378,3,FALSE)</f>
        <v>#N/A</v>
      </c>
      <c r="H1930" s="2" t="e">
        <f>VLOOKUP(A1930,'All Phosphatases'!$A$2:$C$39,1,FALSE)</f>
        <v>#N/A</v>
      </c>
    </row>
    <row r="1931" spans="1:8" ht="15" customHeight="1" x14ac:dyDescent="0.25">
      <c r="A1931" s="26" t="s">
        <v>5039</v>
      </c>
      <c r="B1931" s="4">
        <v>11</v>
      </c>
      <c r="C1931" s="4">
        <v>11</v>
      </c>
      <c r="D1931" s="27">
        <v>1</v>
      </c>
      <c r="E1931" s="29">
        <v>0.61374983386726334</v>
      </c>
      <c r="F1931" s="5" t="s">
        <v>7347</v>
      </c>
      <c r="G1931" s="2" t="e">
        <f>VLOOKUP(A1931,'All E3 ligases'!$A$2:$C$378,3,FALSE)</f>
        <v>#N/A</v>
      </c>
      <c r="H1931" s="2" t="e">
        <f>VLOOKUP(A1931,'All Phosphatases'!$A$2:$C$39,1,FALSE)</f>
        <v>#N/A</v>
      </c>
    </row>
    <row r="1932" spans="1:8" ht="15" customHeight="1" x14ac:dyDescent="0.25">
      <c r="A1932" s="26" t="s">
        <v>5271</v>
      </c>
      <c r="B1932" s="4">
        <v>11</v>
      </c>
      <c r="C1932" s="4">
        <v>11</v>
      </c>
      <c r="D1932" s="27">
        <v>1</v>
      </c>
      <c r="E1932" s="29">
        <v>0.61374983386726334</v>
      </c>
      <c r="F1932" s="5" t="s">
        <v>5272</v>
      </c>
      <c r="G1932" s="2" t="e">
        <f>VLOOKUP(A1932,'All E3 ligases'!$A$2:$C$378,3,FALSE)</f>
        <v>#N/A</v>
      </c>
      <c r="H1932" s="2" t="e">
        <f>VLOOKUP(A1932,'All Phosphatases'!$A$2:$C$39,1,FALSE)</f>
        <v>#N/A</v>
      </c>
    </row>
    <row r="1933" spans="1:8" ht="15" customHeight="1" x14ac:dyDescent="0.25">
      <c r="A1933" s="26" t="s">
        <v>5381</v>
      </c>
      <c r="B1933" s="4">
        <v>11</v>
      </c>
      <c r="C1933" s="4">
        <v>11</v>
      </c>
      <c r="D1933" s="27">
        <v>1</v>
      </c>
      <c r="E1933" s="29">
        <v>0.61374983386726334</v>
      </c>
      <c r="F1933" s="5" t="s">
        <v>5382</v>
      </c>
      <c r="G1933" s="2" t="e">
        <f>VLOOKUP(A1933,'All E3 ligases'!$A$2:$C$378,3,FALSE)</f>
        <v>#N/A</v>
      </c>
      <c r="H1933" s="2" t="e">
        <f>VLOOKUP(A1933,'All Phosphatases'!$A$2:$C$39,1,FALSE)</f>
        <v>#N/A</v>
      </c>
    </row>
    <row r="1934" spans="1:8" ht="15" customHeight="1" x14ac:dyDescent="0.25">
      <c r="A1934" s="26" t="s">
        <v>5383</v>
      </c>
      <c r="B1934" s="4">
        <v>11</v>
      </c>
      <c r="C1934" s="4">
        <v>11</v>
      </c>
      <c r="D1934" s="27">
        <v>1</v>
      </c>
      <c r="E1934" s="29">
        <v>0.61374983386726334</v>
      </c>
      <c r="F1934" s="5" t="s">
        <v>5384</v>
      </c>
      <c r="G1934" s="2" t="e">
        <f>VLOOKUP(A1934,'All E3 ligases'!$A$2:$C$378,3,FALSE)</f>
        <v>#N/A</v>
      </c>
      <c r="H1934" s="2" t="e">
        <f>VLOOKUP(A1934,'All Phosphatases'!$A$2:$C$39,1,FALSE)</f>
        <v>#N/A</v>
      </c>
    </row>
    <row r="1935" spans="1:8" ht="15" customHeight="1" x14ac:dyDescent="0.25">
      <c r="A1935" s="26" t="s">
        <v>5843</v>
      </c>
      <c r="B1935" s="4">
        <v>11</v>
      </c>
      <c r="C1935" s="4">
        <v>11</v>
      </c>
      <c r="D1935" s="27">
        <v>1</v>
      </c>
      <c r="E1935" s="29">
        <v>0.61374983386726334</v>
      </c>
      <c r="F1935" s="5" t="s">
        <v>5844</v>
      </c>
      <c r="G1935" s="2" t="e">
        <f>VLOOKUP(A1935,'All E3 ligases'!$A$2:$C$378,3,FALSE)</f>
        <v>#N/A</v>
      </c>
      <c r="H1935" s="2" t="e">
        <f>VLOOKUP(A1935,'All Phosphatases'!$A$2:$C$39,1,FALSE)</f>
        <v>#N/A</v>
      </c>
    </row>
    <row r="1936" spans="1:8" ht="15" customHeight="1" x14ac:dyDescent="0.25">
      <c r="A1936" s="26" t="s">
        <v>6009</v>
      </c>
      <c r="B1936" s="4">
        <v>11</v>
      </c>
      <c r="C1936" s="4">
        <v>11</v>
      </c>
      <c r="D1936" s="27">
        <v>1</v>
      </c>
      <c r="E1936" s="29">
        <v>0.61374983386726334</v>
      </c>
      <c r="F1936" s="5" t="s">
        <v>6010</v>
      </c>
      <c r="G1936" s="2" t="e">
        <f>VLOOKUP(A1936,'All E3 ligases'!$A$2:$C$378,3,FALSE)</f>
        <v>#N/A</v>
      </c>
      <c r="H1936" s="2" t="e">
        <f>VLOOKUP(A1936,'All Phosphatases'!$A$2:$C$39,1,FALSE)</f>
        <v>#N/A</v>
      </c>
    </row>
    <row r="1937" spans="1:8" ht="15" customHeight="1" x14ac:dyDescent="0.25">
      <c r="A1937" s="26" t="s">
        <v>6059</v>
      </c>
      <c r="B1937" s="4">
        <v>11</v>
      </c>
      <c r="C1937" s="4">
        <v>11</v>
      </c>
      <c r="D1937" s="27">
        <v>1</v>
      </c>
      <c r="E1937" s="29">
        <v>0.61374983386726334</v>
      </c>
      <c r="F1937" s="5" t="s">
        <v>7639</v>
      </c>
      <c r="G1937" s="2" t="e">
        <f>VLOOKUP(A1937,'All E3 ligases'!$A$2:$C$378,3,FALSE)</f>
        <v>#N/A</v>
      </c>
      <c r="H1937" s="2" t="e">
        <f>VLOOKUP(A1937,'All Phosphatases'!$A$2:$C$39,1,FALSE)</f>
        <v>#N/A</v>
      </c>
    </row>
    <row r="1938" spans="1:8" ht="15" customHeight="1" x14ac:dyDescent="0.25">
      <c r="A1938" s="26" t="s">
        <v>6624</v>
      </c>
      <c r="B1938" s="4">
        <v>11</v>
      </c>
      <c r="C1938" s="4">
        <v>11</v>
      </c>
      <c r="D1938" s="27">
        <v>1</v>
      </c>
      <c r="E1938" s="29">
        <v>0.61374983386726334</v>
      </c>
      <c r="F1938" s="5" t="s">
        <v>6625</v>
      </c>
      <c r="G1938" s="2" t="e">
        <f>VLOOKUP(A1938,'All E3 ligases'!$A$2:$C$378,3,FALSE)</f>
        <v>#N/A</v>
      </c>
      <c r="H1938" s="2" t="e">
        <f>VLOOKUP(A1938,'All Phosphatases'!$A$2:$C$39,1,FALSE)</f>
        <v>#N/A</v>
      </c>
    </row>
    <row r="1939" spans="1:8" ht="15" customHeight="1" x14ac:dyDescent="0.25">
      <c r="A1939" s="26" t="s">
        <v>244</v>
      </c>
      <c r="B1939" s="4">
        <v>10</v>
      </c>
      <c r="C1939" s="4">
        <v>10</v>
      </c>
      <c r="D1939" s="27">
        <v>1</v>
      </c>
      <c r="E1939" s="29">
        <v>0.61634423232809565</v>
      </c>
      <c r="F1939" s="5" t="s">
        <v>7640</v>
      </c>
      <c r="G1939" s="2" t="e">
        <f>VLOOKUP(A1939,'All E3 ligases'!$A$2:$C$378,3,FALSE)</f>
        <v>#N/A</v>
      </c>
      <c r="H1939" s="2" t="e">
        <f>VLOOKUP(A1939,'All Phosphatases'!$A$2:$C$39,1,FALSE)</f>
        <v>#N/A</v>
      </c>
    </row>
    <row r="1940" spans="1:8" ht="15" customHeight="1" x14ac:dyDescent="0.25">
      <c r="A1940" s="26" t="s">
        <v>491</v>
      </c>
      <c r="B1940" s="4">
        <v>10</v>
      </c>
      <c r="C1940" s="4">
        <v>10</v>
      </c>
      <c r="D1940" s="27">
        <v>1</v>
      </c>
      <c r="E1940" s="29">
        <v>0.61634423232809565</v>
      </c>
      <c r="F1940" s="5" t="s">
        <v>492</v>
      </c>
      <c r="G1940" s="2" t="e">
        <f>VLOOKUP(A1940,'All E3 ligases'!$A$2:$C$378,3,FALSE)</f>
        <v>#N/A</v>
      </c>
      <c r="H1940" s="2" t="e">
        <f>VLOOKUP(A1940,'All Phosphatases'!$A$2:$C$39,1,FALSE)</f>
        <v>#N/A</v>
      </c>
    </row>
    <row r="1941" spans="1:8" ht="15" customHeight="1" x14ac:dyDescent="0.25">
      <c r="A1941" s="26" t="s">
        <v>596</v>
      </c>
      <c r="B1941" s="4">
        <v>10</v>
      </c>
      <c r="C1941" s="4">
        <v>10</v>
      </c>
      <c r="D1941" s="27">
        <v>1</v>
      </c>
      <c r="E1941" s="29">
        <v>0.61634423232809565</v>
      </c>
      <c r="F1941" s="5" t="s">
        <v>8626</v>
      </c>
      <c r="G1941" s="2" t="e">
        <f>VLOOKUP(A1941,'All E3 ligases'!$A$2:$C$378,3,FALSE)</f>
        <v>#N/A</v>
      </c>
      <c r="H1941" s="2" t="e">
        <f>VLOOKUP(A1941,'All Phosphatases'!$A$2:$C$39,1,FALSE)</f>
        <v>#N/A</v>
      </c>
    </row>
    <row r="1942" spans="1:8" ht="15" customHeight="1" x14ac:dyDescent="0.25">
      <c r="A1942" s="26" t="s">
        <v>765</v>
      </c>
      <c r="B1942" s="4">
        <v>10</v>
      </c>
      <c r="C1942" s="4">
        <v>10</v>
      </c>
      <c r="D1942" s="27">
        <v>1</v>
      </c>
      <c r="E1942" s="29">
        <v>0.61634423232809565</v>
      </c>
      <c r="F1942" s="5" t="s">
        <v>8627</v>
      </c>
      <c r="G1942" s="2" t="e">
        <f>VLOOKUP(A1942,'All E3 ligases'!$A$2:$C$378,3,FALSE)</f>
        <v>#N/A</v>
      </c>
      <c r="H1942" s="2" t="e">
        <f>VLOOKUP(A1942,'All Phosphatases'!$A$2:$C$39,1,FALSE)</f>
        <v>#N/A</v>
      </c>
    </row>
    <row r="1943" spans="1:8" ht="15" customHeight="1" x14ac:dyDescent="0.25">
      <c r="A1943" s="26" t="s">
        <v>777</v>
      </c>
      <c r="B1943" s="4">
        <v>10</v>
      </c>
      <c r="C1943" s="4">
        <v>10</v>
      </c>
      <c r="D1943" s="27">
        <v>1</v>
      </c>
      <c r="E1943" s="29">
        <v>0.61634423232809565</v>
      </c>
      <c r="F1943" s="5" t="s">
        <v>778</v>
      </c>
      <c r="G1943" s="2" t="e">
        <f>VLOOKUP(A1943,'All E3 ligases'!$A$2:$C$378,3,FALSE)</f>
        <v>#N/A</v>
      </c>
      <c r="H1943" s="2" t="e">
        <f>VLOOKUP(A1943,'All Phosphatases'!$A$2:$C$39,1,FALSE)</f>
        <v>#N/A</v>
      </c>
    </row>
    <row r="1944" spans="1:8" ht="15" customHeight="1" x14ac:dyDescent="0.25">
      <c r="A1944" s="26" t="s">
        <v>801</v>
      </c>
      <c r="B1944" s="4">
        <v>10</v>
      </c>
      <c r="C1944" s="4">
        <v>10</v>
      </c>
      <c r="D1944" s="27">
        <v>1</v>
      </c>
      <c r="E1944" s="29">
        <v>0.61634423232809565</v>
      </c>
      <c r="F1944" s="5" t="s">
        <v>802</v>
      </c>
      <c r="G1944" s="2" t="e">
        <f>VLOOKUP(A1944,'All E3 ligases'!$A$2:$C$378,3,FALSE)</f>
        <v>#N/A</v>
      </c>
      <c r="H1944" s="2" t="e">
        <f>VLOOKUP(A1944,'All Phosphatases'!$A$2:$C$39,1,FALSE)</f>
        <v>#N/A</v>
      </c>
    </row>
    <row r="1945" spans="1:8" ht="15" customHeight="1" x14ac:dyDescent="0.25">
      <c r="A1945" s="26" t="s">
        <v>1461</v>
      </c>
      <c r="B1945" s="4">
        <v>10</v>
      </c>
      <c r="C1945" s="4">
        <v>10</v>
      </c>
      <c r="D1945" s="27">
        <v>1</v>
      </c>
      <c r="E1945" s="29">
        <v>0.61634423232809565</v>
      </c>
      <c r="F1945" s="5" t="s">
        <v>8628</v>
      </c>
      <c r="G1945" s="2" t="e">
        <f>VLOOKUP(A1945,'All E3 ligases'!$A$2:$C$378,3,FALSE)</f>
        <v>#N/A</v>
      </c>
      <c r="H1945" s="2" t="e">
        <f>VLOOKUP(A1945,'All Phosphatases'!$A$2:$C$39,1,FALSE)</f>
        <v>#N/A</v>
      </c>
    </row>
    <row r="1946" spans="1:8" ht="15" customHeight="1" x14ac:dyDescent="0.25">
      <c r="A1946" s="26" t="s">
        <v>1494</v>
      </c>
      <c r="B1946" s="4">
        <v>10</v>
      </c>
      <c r="C1946" s="4">
        <v>10</v>
      </c>
      <c r="D1946" s="27">
        <v>1</v>
      </c>
      <c r="E1946" s="29">
        <v>0.61634423232809565</v>
      </c>
      <c r="F1946" s="5" t="s">
        <v>1495</v>
      </c>
      <c r="G1946" s="2" t="e">
        <f>VLOOKUP(A1946,'All E3 ligases'!$A$2:$C$378,3,FALSE)</f>
        <v>#N/A</v>
      </c>
      <c r="H1946" s="2" t="e">
        <f>VLOOKUP(A1946,'All Phosphatases'!$A$2:$C$39,1,FALSE)</f>
        <v>#N/A</v>
      </c>
    </row>
    <row r="1947" spans="1:8" ht="15" customHeight="1" x14ac:dyDescent="0.25">
      <c r="A1947" s="26" t="s">
        <v>1539</v>
      </c>
      <c r="B1947" s="4">
        <v>10</v>
      </c>
      <c r="C1947" s="4">
        <v>10</v>
      </c>
      <c r="D1947" s="27">
        <v>1</v>
      </c>
      <c r="E1947" s="29">
        <v>0.61634423232809565</v>
      </c>
      <c r="F1947" s="5" t="s">
        <v>1540</v>
      </c>
      <c r="G1947" s="2" t="e">
        <f>VLOOKUP(A1947,'All E3 ligases'!$A$2:$C$378,3,FALSE)</f>
        <v>#N/A</v>
      </c>
      <c r="H1947" s="2" t="e">
        <f>VLOOKUP(A1947,'All Phosphatases'!$A$2:$C$39,1,FALSE)</f>
        <v>#N/A</v>
      </c>
    </row>
    <row r="1948" spans="1:8" ht="15" customHeight="1" x14ac:dyDescent="0.25">
      <c r="A1948" s="26" t="s">
        <v>1609</v>
      </c>
      <c r="B1948" s="4">
        <v>10</v>
      </c>
      <c r="C1948" s="4">
        <v>10</v>
      </c>
      <c r="D1948" s="27">
        <v>1</v>
      </c>
      <c r="E1948" s="29">
        <v>0.61634423232809565</v>
      </c>
      <c r="F1948" s="5" t="s">
        <v>8629</v>
      </c>
      <c r="G1948" s="2" t="e">
        <f>VLOOKUP(A1948,'All E3 ligases'!$A$2:$C$378,3,FALSE)</f>
        <v>#N/A</v>
      </c>
      <c r="H1948" s="2" t="e">
        <f>VLOOKUP(A1948,'All Phosphatases'!$A$2:$C$39,1,FALSE)</f>
        <v>#N/A</v>
      </c>
    </row>
    <row r="1949" spans="1:8" ht="15" customHeight="1" x14ac:dyDescent="0.25">
      <c r="A1949" s="26" t="s">
        <v>1708</v>
      </c>
      <c r="B1949" s="4">
        <v>10</v>
      </c>
      <c r="C1949" s="4">
        <v>10</v>
      </c>
      <c r="D1949" s="27">
        <v>1</v>
      </c>
      <c r="E1949" s="29">
        <v>0.61634423232809565</v>
      </c>
      <c r="F1949" s="5" t="s">
        <v>1709</v>
      </c>
      <c r="G1949" s="2" t="e">
        <f>VLOOKUP(A1949,'All E3 ligases'!$A$2:$C$378,3,FALSE)</f>
        <v>#N/A</v>
      </c>
      <c r="H1949" s="2" t="e">
        <f>VLOOKUP(A1949,'All Phosphatases'!$A$2:$C$39,1,FALSE)</f>
        <v>#N/A</v>
      </c>
    </row>
    <row r="1950" spans="1:8" ht="15" customHeight="1" x14ac:dyDescent="0.25">
      <c r="A1950" s="26" t="s">
        <v>1728</v>
      </c>
      <c r="B1950" s="4">
        <v>10</v>
      </c>
      <c r="C1950" s="4">
        <v>10</v>
      </c>
      <c r="D1950" s="27">
        <v>1</v>
      </c>
      <c r="E1950" s="29">
        <v>0.61634423232809565</v>
      </c>
      <c r="F1950" s="5" t="s">
        <v>8630</v>
      </c>
      <c r="G1950" s="2" t="e">
        <f>VLOOKUP(A1950,'All E3 ligases'!$A$2:$C$378,3,FALSE)</f>
        <v>#N/A</v>
      </c>
      <c r="H1950" s="2" t="e">
        <f>VLOOKUP(A1950,'All Phosphatases'!$A$2:$C$39,1,FALSE)</f>
        <v>#N/A</v>
      </c>
    </row>
    <row r="1951" spans="1:8" ht="15" customHeight="1" x14ac:dyDescent="0.25">
      <c r="A1951" s="26" t="s">
        <v>1731</v>
      </c>
      <c r="B1951" s="4">
        <v>10</v>
      </c>
      <c r="C1951" s="4">
        <v>10</v>
      </c>
      <c r="D1951" s="27">
        <v>1</v>
      </c>
      <c r="E1951" s="29">
        <v>0.61634423232809565</v>
      </c>
      <c r="F1951" s="5" t="s">
        <v>8036</v>
      </c>
      <c r="G1951" s="2" t="e">
        <f>VLOOKUP(A1951,'All E3 ligases'!$A$2:$C$378,3,FALSE)</f>
        <v>#N/A</v>
      </c>
      <c r="H1951" s="2" t="e">
        <f>VLOOKUP(A1951,'All Phosphatases'!$A$2:$C$39,1,FALSE)</f>
        <v>#N/A</v>
      </c>
    </row>
    <row r="1952" spans="1:8" ht="15" customHeight="1" x14ac:dyDescent="0.25">
      <c r="A1952" s="26" t="s">
        <v>1833</v>
      </c>
      <c r="B1952" s="4">
        <v>10</v>
      </c>
      <c r="C1952" s="4">
        <v>10</v>
      </c>
      <c r="D1952" s="27">
        <v>1</v>
      </c>
      <c r="E1952" s="29">
        <v>0.61634423232809565</v>
      </c>
      <c r="F1952" s="5" t="s">
        <v>1834</v>
      </c>
      <c r="G1952" s="2" t="e">
        <f>VLOOKUP(A1952,'All E3 ligases'!$A$2:$C$378,3,FALSE)</f>
        <v>#N/A</v>
      </c>
      <c r="H1952" s="2" t="e">
        <f>VLOOKUP(A1952,'All Phosphatases'!$A$2:$C$39,1,FALSE)</f>
        <v>#N/A</v>
      </c>
    </row>
    <row r="1953" spans="1:8" ht="15" customHeight="1" x14ac:dyDescent="0.25">
      <c r="A1953" s="26" t="s">
        <v>2008</v>
      </c>
      <c r="B1953" s="4">
        <v>10</v>
      </c>
      <c r="C1953" s="4">
        <v>10</v>
      </c>
      <c r="D1953" s="27">
        <v>1</v>
      </c>
      <c r="E1953" s="29">
        <v>0.61634423232809565</v>
      </c>
      <c r="F1953" s="5" t="s">
        <v>8631</v>
      </c>
      <c r="G1953" s="2" t="e">
        <f>VLOOKUP(A1953,'All E3 ligases'!$A$2:$C$378,3,FALSE)</f>
        <v>#N/A</v>
      </c>
      <c r="H1953" s="2" t="e">
        <f>VLOOKUP(A1953,'All Phosphatases'!$A$2:$C$39,1,FALSE)</f>
        <v>#N/A</v>
      </c>
    </row>
    <row r="1954" spans="1:8" ht="15" customHeight="1" x14ac:dyDescent="0.25">
      <c r="A1954" s="26" t="s">
        <v>2417</v>
      </c>
      <c r="B1954" s="4">
        <v>10</v>
      </c>
      <c r="C1954" s="4">
        <v>10</v>
      </c>
      <c r="D1954" s="27">
        <v>1</v>
      </c>
      <c r="E1954" s="29">
        <v>0.61634423232809565</v>
      </c>
      <c r="F1954" s="5" t="s">
        <v>2418</v>
      </c>
      <c r="G1954" s="2" t="e">
        <f>VLOOKUP(A1954,'All E3 ligases'!$A$2:$C$378,3,FALSE)</f>
        <v>#N/A</v>
      </c>
      <c r="H1954" s="2" t="e">
        <f>VLOOKUP(A1954,'All Phosphatases'!$A$2:$C$39,1,FALSE)</f>
        <v>#N/A</v>
      </c>
    </row>
    <row r="1955" spans="1:8" ht="15" customHeight="1" x14ac:dyDescent="0.25">
      <c r="A1955" s="26" t="s">
        <v>2685</v>
      </c>
      <c r="B1955" s="4">
        <v>10</v>
      </c>
      <c r="C1955" s="4">
        <v>10</v>
      </c>
      <c r="D1955" s="27">
        <v>1</v>
      </c>
      <c r="E1955" s="29">
        <v>0.61634423232809565</v>
      </c>
      <c r="F1955" s="5" t="s">
        <v>8632</v>
      </c>
      <c r="G1955" s="2" t="e">
        <f>VLOOKUP(A1955,'All E3 ligases'!$A$2:$C$378,3,FALSE)</f>
        <v>#N/A</v>
      </c>
      <c r="H1955" s="2" t="e">
        <f>VLOOKUP(A1955,'All Phosphatases'!$A$2:$C$39,1,FALSE)</f>
        <v>#N/A</v>
      </c>
    </row>
    <row r="1956" spans="1:8" ht="15" customHeight="1" x14ac:dyDescent="0.25">
      <c r="A1956" s="26" t="s">
        <v>2692</v>
      </c>
      <c r="B1956" s="4">
        <v>10</v>
      </c>
      <c r="C1956" s="4">
        <v>10</v>
      </c>
      <c r="D1956" s="27">
        <v>1</v>
      </c>
      <c r="E1956" s="29">
        <v>0.61634423232809565</v>
      </c>
      <c r="F1956" s="5" t="s">
        <v>7876</v>
      </c>
      <c r="G1956" s="2" t="e">
        <f>VLOOKUP(A1956,'All E3 ligases'!$A$2:$C$378,3,FALSE)</f>
        <v>#N/A</v>
      </c>
      <c r="H1956" s="2" t="e">
        <f>VLOOKUP(A1956,'All Phosphatases'!$A$2:$C$39,1,FALSE)</f>
        <v>#N/A</v>
      </c>
    </row>
    <row r="1957" spans="1:8" ht="15" customHeight="1" x14ac:dyDescent="0.25">
      <c r="A1957" s="26" t="s">
        <v>2860</v>
      </c>
      <c r="B1957" s="4">
        <v>10</v>
      </c>
      <c r="C1957" s="4">
        <v>10</v>
      </c>
      <c r="D1957" s="27">
        <v>1</v>
      </c>
      <c r="E1957" s="29">
        <v>0.61634423232809565</v>
      </c>
      <c r="F1957" s="5" t="s">
        <v>7897</v>
      </c>
      <c r="G1957" s="2" t="e">
        <f>VLOOKUP(A1957,'All E3 ligases'!$A$2:$C$378,3,FALSE)</f>
        <v>#N/A</v>
      </c>
      <c r="H1957" s="2" t="e">
        <f>VLOOKUP(A1957,'All Phosphatases'!$A$2:$C$39,1,FALSE)</f>
        <v>#N/A</v>
      </c>
    </row>
    <row r="1958" spans="1:8" ht="15" customHeight="1" x14ac:dyDescent="0.25">
      <c r="A1958" s="26" t="s">
        <v>2897</v>
      </c>
      <c r="B1958" s="4">
        <v>10</v>
      </c>
      <c r="C1958" s="4">
        <v>10</v>
      </c>
      <c r="D1958" s="27">
        <v>1</v>
      </c>
      <c r="E1958" s="29">
        <v>0.61634423232809565</v>
      </c>
      <c r="F1958" s="5" t="s">
        <v>2898</v>
      </c>
      <c r="G1958" s="2" t="e">
        <f>VLOOKUP(A1958,'All E3 ligases'!$A$2:$C$378,3,FALSE)</f>
        <v>#N/A</v>
      </c>
      <c r="H1958" s="2" t="e">
        <f>VLOOKUP(A1958,'All Phosphatases'!$A$2:$C$39,1,FALSE)</f>
        <v>#N/A</v>
      </c>
    </row>
    <row r="1959" spans="1:8" ht="15" customHeight="1" x14ac:dyDescent="0.25">
      <c r="A1959" s="26" t="s">
        <v>3127</v>
      </c>
      <c r="B1959" s="4">
        <v>10</v>
      </c>
      <c r="C1959" s="4">
        <v>10</v>
      </c>
      <c r="D1959" s="27">
        <v>1</v>
      </c>
      <c r="E1959" s="29">
        <v>0.61634423232809565</v>
      </c>
      <c r="F1959" s="5" t="s">
        <v>8633</v>
      </c>
      <c r="G1959" s="2" t="e">
        <f>VLOOKUP(A1959,'All E3 ligases'!$A$2:$C$378,3,FALSE)</f>
        <v>#N/A</v>
      </c>
      <c r="H1959" s="2" t="e">
        <f>VLOOKUP(A1959,'All Phosphatases'!$A$2:$C$39,1,FALSE)</f>
        <v>#N/A</v>
      </c>
    </row>
    <row r="1960" spans="1:8" ht="15" customHeight="1" x14ac:dyDescent="0.25">
      <c r="A1960" s="26" t="s">
        <v>3188</v>
      </c>
      <c r="B1960" s="4">
        <v>10</v>
      </c>
      <c r="C1960" s="4">
        <v>10</v>
      </c>
      <c r="D1960" s="27">
        <v>1</v>
      </c>
      <c r="E1960" s="29">
        <v>0.61634423232809565</v>
      </c>
      <c r="F1960" s="5" t="s">
        <v>3189</v>
      </c>
      <c r="G1960" s="2" t="e">
        <f>VLOOKUP(A1960,'All E3 ligases'!$A$2:$C$378,3,FALSE)</f>
        <v>#N/A</v>
      </c>
      <c r="H1960" s="2" t="e">
        <f>VLOOKUP(A1960,'All Phosphatases'!$A$2:$C$39,1,FALSE)</f>
        <v>#N/A</v>
      </c>
    </row>
    <row r="1961" spans="1:8" ht="15" customHeight="1" x14ac:dyDescent="0.25">
      <c r="A1961" s="26" t="s">
        <v>3315</v>
      </c>
      <c r="B1961" s="4">
        <v>10</v>
      </c>
      <c r="C1961" s="4">
        <v>10</v>
      </c>
      <c r="D1961" s="27">
        <v>1</v>
      </c>
      <c r="E1961" s="29">
        <v>0.61634423232809565</v>
      </c>
      <c r="F1961" s="5" t="s">
        <v>8078</v>
      </c>
      <c r="G1961" s="2" t="e">
        <f>VLOOKUP(A1961,'All E3 ligases'!$A$2:$C$378,3,FALSE)</f>
        <v>#N/A</v>
      </c>
      <c r="H1961" s="2" t="e">
        <f>VLOOKUP(A1961,'All Phosphatases'!$A$2:$C$39,1,FALSE)</f>
        <v>#N/A</v>
      </c>
    </row>
    <row r="1962" spans="1:8" ht="15" customHeight="1" x14ac:dyDescent="0.25">
      <c r="A1962" s="26" t="s">
        <v>3569</v>
      </c>
      <c r="B1962" s="4">
        <v>10</v>
      </c>
      <c r="C1962" s="4">
        <v>10</v>
      </c>
      <c r="D1962" s="27">
        <v>1</v>
      </c>
      <c r="E1962" s="29">
        <v>0.61634423232809565</v>
      </c>
      <c r="F1962" s="5" t="s">
        <v>3570</v>
      </c>
      <c r="G1962" s="2" t="e">
        <f>VLOOKUP(A1962,'All E3 ligases'!$A$2:$C$378,3,FALSE)</f>
        <v>#N/A</v>
      </c>
      <c r="H1962" s="2" t="e">
        <f>VLOOKUP(A1962,'All Phosphatases'!$A$2:$C$39,1,FALSE)</f>
        <v>#N/A</v>
      </c>
    </row>
    <row r="1963" spans="1:8" ht="15" customHeight="1" x14ac:dyDescent="0.25">
      <c r="A1963" s="26" t="s">
        <v>3583</v>
      </c>
      <c r="B1963" s="4">
        <v>10</v>
      </c>
      <c r="C1963" s="4">
        <v>10</v>
      </c>
      <c r="D1963" s="27">
        <v>1</v>
      </c>
      <c r="E1963" s="29">
        <v>0.61634423232809565</v>
      </c>
      <c r="F1963" s="5" t="s">
        <v>3584</v>
      </c>
      <c r="G1963" s="2" t="e">
        <f>VLOOKUP(A1963,'All E3 ligases'!$A$2:$C$378,3,FALSE)</f>
        <v>#N/A</v>
      </c>
      <c r="H1963" s="2" t="e">
        <f>VLOOKUP(A1963,'All Phosphatases'!$A$2:$C$39,1,FALSE)</f>
        <v>#N/A</v>
      </c>
    </row>
    <row r="1964" spans="1:8" ht="15" customHeight="1" x14ac:dyDescent="0.25">
      <c r="A1964" s="26" t="s">
        <v>3750</v>
      </c>
      <c r="B1964" s="4">
        <v>10</v>
      </c>
      <c r="C1964" s="4">
        <v>10</v>
      </c>
      <c r="D1964" s="27">
        <v>1</v>
      </c>
      <c r="E1964" s="29">
        <v>0.61634423232809565</v>
      </c>
      <c r="F1964" s="5" t="s">
        <v>3751</v>
      </c>
      <c r="G1964" s="2" t="e">
        <f>VLOOKUP(A1964,'All E3 ligases'!$A$2:$C$378,3,FALSE)</f>
        <v>#N/A</v>
      </c>
      <c r="H1964" s="2" t="e">
        <f>VLOOKUP(A1964,'All Phosphatases'!$A$2:$C$39,1,FALSE)</f>
        <v>#N/A</v>
      </c>
    </row>
    <row r="1965" spans="1:8" ht="15" customHeight="1" x14ac:dyDescent="0.25">
      <c r="A1965" s="26" t="s">
        <v>3852</v>
      </c>
      <c r="B1965" s="4">
        <v>10</v>
      </c>
      <c r="C1965" s="4">
        <v>10</v>
      </c>
      <c r="D1965" s="27">
        <v>1</v>
      </c>
      <c r="E1965" s="29">
        <v>0.61634423232809565</v>
      </c>
      <c r="F1965" s="5" t="s">
        <v>8634</v>
      </c>
      <c r="G1965" s="2" t="e">
        <f>VLOOKUP(A1965,'All E3 ligases'!$A$2:$C$378,3,FALSE)</f>
        <v>#N/A</v>
      </c>
      <c r="H1965" s="2" t="e">
        <f>VLOOKUP(A1965,'All Phosphatases'!$A$2:$C$39,1,FALSE)</f>
        <v>#N/A</v>
      </c>
    </row>
    <row r="1966" spans="1:8" ht="15" customHeight="1" x14ac:dyDescent="0.25">
      <c r="A1966" s="26" t="s">
        <v>4160</v>
      </c>
      <c r="B1966" s="4">
        <v>10</v>
      </c>
      <c r="C1966" s="4">
        <v>10</v>
      </c>
      <c r="D1966" s="27">
        <v>1</v>
      </c>
      <c r="E1966" s="29">
        <v>0.61634423232809565</v>
      </c>
      <c r="F1966" s="5" t="s">
        <v>7641</v>
      </c>
      <c r="G1966" s="2" t="e">
        <f>VLOOKUP(A1966,'All E3 ligases'!$A$2:$C$378,3,FALSE)</f>
        <v>#N/A</v>
      </c>
      <c r="H1966" s="2" t="e">
        <f>VLOOKUP(A1966,'All Phosphatases'!$A$2:$C$39,1,FALSE)</f>
        <v>#N/A</v>
      </c>
    </row>
    <row r="1967" spans="1:8" ht="15" customHeight="1" x14ac:dyDescent="0.25">
      <c r="A1967" s="26" t="s">
        <v>4372</v>
      </c>
      <c r="B1967" s="4">
        <v>10</v>
      </c>
      <c r="C1967" s="4">
        <v>10</v>
      </c>
      <c r="D1967" s="27">
        <v>1</v>
      </c>
      <c r="E1967" s="29">
        <v>0.61634423232809565</v>
      </c>
      <c r="F1967" s="5" t="s">
        <v>4373</v>
      </c>
      <c r="G1967" s="2" t="e">
        <f>VLOOKUP(A1967,'All E3 ligases'!$A$2:$C$378,3,FALSE)</f>
        <v>#N/A</v>
      </c>
      <c r="H1967" s="2" t="e">
        <f>VLOOKUP(A1967,'All Phosphatases'!$A$2:$C$39,1,FALSE)</f>
        <v>#N/A</v>
      </c>
    </row>
    <row r="1968" spans="1:8" ht="15" customHeight="1" x14ac:dyDescent="0.25">
      <c r="A1968" s="26" t="s">
        <v>4437</v>
      </c>
      <c r="B1968" s="4">
        <v>10</v>
      </c>
      <c r="C1968" s="4">
        <v>10</v>
      </c>
      <c r="D1968" s="27">
        <v>1</v>
      </c>
      <c r="E1968" s="29">
        <v>0.61634423232809565</v>
      </c>
      <c r="F1968" s="5" t="s">
        <v>4438</v>
      </c>
      <c r="G1968" s="2" t="e">
        <f>VLOOKUP(A1968,'All E3 ligases'!$A$2:$C$378,3,FALSE)</f>
        <v>#N/A</v>
      </c>
      <c r="H1968" s="2" t="e">
        <f>VLOOKUP(A1968,'All Phosphatases'!$A$2:$C$39,1,FALSE)</f>
        <v>#N/A</v>
      </c>
    </row>
    <row r="1969" spans="1:8" ht="15" customHeight="1" x14ac:dyDescent="0.25">
      <c r="A1969" s="26" t="s">
        <v>4733</v>
      </c>
      <c r="B1969" s="4">
        <v>10</v>
      </c>
      <c r="C1969" s="4">
        <v>10</v>
      </c>
      <c r="D1969" s="27">
        <v>1</v>
      </c>
      <c r="E1969" s="29">
        <v>0.61634423232809565</v>
      </c>
      <c r="F1969" s="5" t="s">
        <v>4734</v>
      </c>
      <c r="G1969" s="2" t="e">
        <f>VLOOKUP(A1969,'All E3 ligases'!$A$2:$C$378,3,FALSE)</f>
        <v>#N/A</v>
      </c>
      <c r="H1969" s="2" t="e">
        <f>VLOOKUP(A1969,'All Phosphatases'!$A$2:$C$39,1,FALSE)</f>
        <v>#N/A</v>
      </c>
    </row>
    <row r="1970" spans="1:8" ht="15" customHeight="1" x14ac:dyDescent="0.25">
      <c r="A1970" s="26" t="s">
        <v>4781</v>
      </c>
      <c r="B1970" s="4">
        <v>10</v>
      </c>
      <c r="C1970" s="4">
        <v>10</v>
      </c>
      <c r="D1970" s="27">
        <v>1</v>
      </c>
      <c r="E1970" s="29">
        <v>0.61634423232809565</v>
      </c>
      <c r="F1970" s="5" t="s">
        <v>7806</v>
      </c>
      <c r="G1970" s="2" t="str">
        <f>VLOOKUP(A1970,'All E3 ligases'!$A$2:$C$378,3,FALSE)</f>
        <v>UBOX</v>
      </c>
      <c r="H1970" s="2" t="e">
        <f>VLOOKUP(A1970,'All Phosphatases'!$A$2:$C$39,1,FALSE)</f>
        <v>#N/A</v>
      </c>
    </row>
    <row r="1971" spans="1:8" ht="15" customHeight="1" x14ac:dyDescent="0.25">
      <c r="A1971" s="26" t="s">
        <v>4837</v>
      </c>
      <c r="B1971" s="4">
        <v>10</v>
      </c>
      <c r="C1971" s="4">
        <v>10</v>
      </c>
      <c r="D1971" s="27">
        <v>1</v>
      </c>
      <c r="E1971" s="29">
        <v>0.61634423232809565</v>
      </c>
      <c r="F1971" s="5" t="s">
        <v>4838</v>
      </c>
      <c r="G1971" s="2" t="e">
        <f>VLOOKUP(A1971,'All E3 ligases'!$A$2:$C$378,3,FALSE)</f>
        <v>#N/A</v>
      </c>
      <c r="H1971" s="2" t="e">
        <f>VLOOKUP(A1971,'All Phosphatases'!$A$2:$C$39,1,FALSE)</f>
        <v>#N/A</v>
      </c>
    </row>
    <row r="1972" spans="1:8" ht="15" customHeight="1" x14ac:dyDescent="0.25">
      <c r="A1972" s="26" t="s">
        <v>5003</v>
      </c>
      <c r="B1972" s="4">
        <v>10</v>
      </c>
      <c r="C1972" s="4">
        <v>10</v>
      </c>
      <c r="D1972" s="27">
        <v>1</v>
      </c>
      <c r="E1972" s="29">
        <v>0.61634423232809565</v>
      </c>
      <c r="F1972" s="5" t="s">
        <v>5004</v>
      </c>
      <c r="G1972" s="2" t="e">
        <f>VLOOKUP(A1972,'All E3 ligases'!$A$2:$C$378,3,FALSE)</f>
        <v>#N/A</v>
      </c>
      <c r="H1972" s="2" t="e">
        <f>VLOOKUP(A1972,'All Phosphatases'!$A$2:$C$39,1,FALSE)</f>
        <v>#N/A</v>
      </c>
    </row>
    <row r="1973" spans="1:8" ht="15" customHeight="1" x14ac:dyDescent="0.25">
      <c r="A1973" s="26" t="s">
        <v>5020</v>
      </c>
      <c r="B1973" s="4">
        <v>10</v>
      </c>
      <c r="C1973" s="4">
        <v>10</v>
      </c>
      <c r="D1973" s="27">
        <v>1</v>
      </c>
      <c r="E1973" s="29">
        <v>0.61634423232809565</v>
      </c>
      <c r="F1973" s="5" t="s">
        <v>5021</v>
      </c>
      <c r="G1973" s="2" t="e">
        <f>VLOOKUP(A1973,'All E3 ligases'!$A$2:$C$378,3,FALSE)</f>
        <v>#N/A</v>
      </c>
      <c r="H1973" s="2" t="e">
        <f>VLOOKUP(A1973,'All Phosphatases'!$A$2:$C$39,1,FALSE)</f>
        <v>#N/A</v>
      </c>
    </row>
    <row r="1974" spans="1:8" ht="15" customHeight="1" x14ac:dyDescent="0.25">
      <c r="A1974" s="26" t="s">
        <v>5259</v>
      </c>
      <c r="B1974" s="4">
        <v>10</v>
      </c>
      <c r="C1974" s="4">
        <v>10</v>
      </c>
      <c r="D1974" s="27">
        <v>1</v>
      </c>
      <c r="E1974" s="29">
        <v>0.61634423232809565</v>
      </c>
      <c r="F1974" s="5" t="s">
        <v>8635</v>
      </c>
      <c r="G1974" s="2" t="e">
        <f>VLOOKUP(A1974,'All E3 ligases'!$A$2:$C$378,3,FALSE)</f>
        <v>#N/A</v>
      </c>
      <c r="H1974" s="2" t="e">
        <f>VLOOKUP(A1974,'All Phosphatases'!$A$2:$C$39,1,FALSE)</f>
        <v>#N/A</v>
      </c>
    </row>
    <row r="1975" spans="1:8" ht="15" customHeight="1" x14ac:dyDescent="0.25">
      <c r="A1975" s="26" t="s">
        <v>5315</v>
      </c>
      <c r="B1975" s="4">
        <v>10</v>
      </c>
      <c r="C1975" s="4">
        <v>10</v>
      </c>
      <c r="D1975" s="27">
        <v>1</v>
      </c>
      <c r="E1975" s="29">
        <v>0.61634423232809565</v>
      </c>
      <c r="F1975" s="5" t="s">
        <v>5316</v>
      </c>
      <c r="G1975" s="2" t="e">
        <f>VLOOKUP(A1975,'All E3 ligases'!$A$2:$C$378,3,FALSE)</f>
        <v>#N/A</v>
      </c>
      <c r="H1975" s="2" t="e">
        <f>VLOOKUP(A1975,'All Phosphatases'!$A$2:$C$39,1,FALSE)</f>
        <v>#N/A</v>
      </c>
    </row>
    <row r="1976" spans="1:8" ht="15" customHeight="1" x14ac:dyDescent="0.25">
      <c r="A1976" s="26" t="s">
        <v>5327</v>
      </c>
      <c r="B1976" s="4">
        <v>10</v>
      </c>
      <c r="C1976" s="4">
        <v>10</v>
      </c>
      <c r="D1976" s="27">
        <v>1</v>
      </c>
      <c r="E1976" s="29">
        <v>0.61634423232809565</v>
      </c>
      <c r="F1976" s="5" t="s">
        <v>5328</v>
      </c>
      <c r="G1976" s="2" t="e">
        <f>VLOOKUP(A1976,'All E3 ligases'!$A$2:$C$378,3,FALSE)</f>
        <v>#N/A</v>
      </c>
      <c r="H1976" s="2" t="e">
        <f>VLOOKUP(A1976,'All Phosphatases'!$A$2:$C$39,1,FALSE)</f>
        <v>#N/A</v>
      </c>
    </row>
    <row r="1977" spans="1:8" ht="15" customHeight="1" x14ac:dyDescent="0.25">
      <c r="A1977" s="26" t="s">
        <v>5457</v>
      </c>
      <c r="B1977" s="4">
        <v>10</v>
      </c>
      <c r="C1977" s="4">
        <v>10</v>
      </c>
      <c r="D1977" s="27">
        <v>1</v>
      </c>
      <c r="E1977" s="29">
        <v>0.61634423232809565</v>
      </c>
      <c r="F1977" s="5" t="s">
        <v>5458</v>
      </c>
      <c r="G1977" s="2" t="e">
        <f>VLOOKUP(A1977,'All E3 ligases'!$A$2:$C$378,3,FALSE)</f>
        <v>#N/A</v>
      </c>
      <c r="H1977" s="2" t="e">
        <f>VLOOKUP(A1977,'All Phosphatases'!$A$2:$C$39,1,FALSE)</f>
        <v>#N/A</v>
      </c>
    </row>
    <row r="1978" spans="1:8" ht="15" customHeight="1" x14ac:dyDescent="0.25">
      <c r="A1978" s="26" t="s">
        <v>5688</v>
      </c>
      <c r="B1978" s="4">
        <v>10</v>
      </c>
      <c r="C1978" s="4">
        <v>10</v>
      </c>
      <c r="D1978" s="27">
        <v>1</v>
      </c>
      <c r="E1978" s="29">
        <v>0.61634423232809565</v>
      </c>
      <c r="F1978" s="5" t="s">
        <v>5689</v>
      </c>
      <c r="G1978" s="2" t="e">
        <f>VLOOKUP(A1978,'All E3 ligases'!$A$2:$C$378,3,FALSE)</f>
        <v>#N/A</v>
      </c>
      <c r="H1978" s="2" t="e">
        <f>VLOOKUP(A1978,'All Phosphatases'!$A$2:$C$39,1,FALSE)</f>
        <v>#N/A</v>
      </c>
    </row>
    <row r="1979" spans="1:8" ht="15" customHeight="1" x14ac:dyDescent="0.25">
      <c r="A1979" s="26" t="s">
        <v>5695</v>
      </c>
      <c r="B1979" s="4">
        <v>10</v>
      </c>
      <c r="C1979" s="4">
        <v>10</v>
      </c>
      <c r="D1979" s="27">
        <v>1</v>
      </c>
      <c r="E1979" s="29">
        <v>0.61634423232809565</v>
      </c>
      <c r="F1979" s="5" t="s">
        <v>7807</v>
      </c>
      <c r="G1979" s="2" t="e">
        <f>VLOOKUP(A1979,'All E3 ligases'!$A$2:$C$378,3,FALSE)</f>
        <v>#N/A</v>
      </c>
      <c r="H1979" s="2" t="e">
        <f>VLOOKUP(A1979,'All Phosphatases'!$A$2:$C$39,1,FALSE)</f>
        <v>#N/A</v>
      </c>
    </row>
    <row r="1980" spans="1:8" ht="15" customHeight="1" x14ac:dyDescent="0.25">
      <c r="A1980" s="26" t="s">
        <v>6567</v>
      </c>
      <c r="B1980" s="4">
        <v>10</v>
      </c>
      <c r="C1980" s="4">
        <v>10</v>
      </c>
      <c r="D1980" s="27">
        <v>1</v>
      </c>
      <c r="E1980" s="29">
        <v>0.61634423232809565</v>
      </c>
      <c r="F1980" s="5" t="s">
        <v>6568</v>
      </c>
      <c r="G1980" s="2" t="e">
        <f>VLOOKUP(A1980,'All E3 ligases'!$A$2:$C$378,3,FALSE)</f>
        <v>#N/A</v>
      </c>
      <c r="H1980" s="2" t="e">
        <f>VLOOKUP(A1980,'All Phosphatases'!$A$2:$C$39,1,FALSE)</f>
        <v>#N/A</v>
      </c>
    </row>
    <row r="1981" spans="1:8" ht="15" customHeight="1" x14ac:dyDescent="0.25">
      <c r="A1981" s="26" t="s">
        <v>104</v>
      </c>
      <c r="B1981" s="4">
        <v>9</v>
      </c>
      <c r="C1981" s="4">
        <v>9</v>
      </c>
      <c r="D1981" s="27">
        <v>1</v>
      </c>
      <c r="E1981" s="29">
        <v>0.61949637069906627</v>
      </c>
      <c r="F1981" s="5" t="s">
        <v>7348</v>
      </c>
      <c r="G1981" s="2" t="e">
        <f>VLOOKUP(A1981,'All E3 ligases'!$A$2:$C$378,3,FALSE)</f>
        <v>#N/A</v>
      </c>
      <c r="H1981" s="2" t="e">
        <f>VLOOKUP(A1981,'All Phosphatases'!$A$2:$C$39,1,FALSE)</f>
        <v>#N/A</v>
      </c>
    </row>
    <row r="1982" spans="1:8" ht="15" customHeight="1" x14ac:dyDescent="0.25">
      <c r="A1982" s="26" t="s">
        <v>208</v>
      </c>
      <c r="B1982" s="4">
        <v>9</v>
      </c>
      <c r="C1982" s="4">
        <v>9</v>
      </c>
      <c r="D1982" s="27">
        <v>1</v>
      </c>
      <c r="E1982" s="29">
        <v>0.61949637069906627</v>
      </c>
      <c r="F1982" s="5" t="s">
        <v>209</v>
      </c>
      <c r="G1982" s="2" t="e">
        <f>VLOOKUP(A1982,'All E3 ligases'!$A$2:$C$378,3,FALSE)</f>
        <v>#N/A</v>
      </c>
      <c r="H1982" s="2" t="e">
        <f>VLOOKUP(A1982,'All Phosphatases'!$A$2:$C$39,1,FALSE)</f>
        <v>#N/A</v>
      </c>
    </row>
    <row r="1983" spans="1:8" ht="15" customHeight="1" x14ac:dyDescent="0.25">
      <c r="A1983" s="26" t="s">
        <v>318</v>
      </c>
      <c r="B1983" s="4">
        <v>9</v>
      </c>
      <c r="C1983" s="4">
        <v>9</v>
      </c>
      <c r="D1983" s="27">
        <v>1</v>
      </c>
      <c r="E1983" s="29">
        <v>0.61949637069906627</v>
      </c>
      <c r="F1983" s="5" t="s">
        <v>8636</v>
      </c>
      <c r="G1983" s="2" t="e">
        <f>VLOOKUP(A1983,'All E3 ligases'!$A$2:$C$378,3,FALSE)</f>
        <v>#N/A</v>
      </c>
      <c r="H1983" s="2" t="e">
        <f>VLOOKUP(A1983,'All Phosphatases'!$A$2:$C$39,1,FALSE)</f>
        <v>#N/A</v>
      </c>
    </row>
    <row r="1984" spans="1:8" ht="15" customHeight="1" x14ac:dyDescent="0.25">
      <c r="A1984" s="26" t="s">
        <v>460</v>
      </c>
      <c r="B1984" s="4">
        <v>9</v>
      </c>
      <c r="C1984" s="4">
        <v>9</v>
      </c>
      <c r="D1984" s="27">
        <v>1</v>
      </c>
      <c r="E1984" s="29">
        <v>0.61949637069906627</v>
      </c>
      <c r="F1984" s="5" t="s">
        <v>461</v>
      </c>
      <c r="G1984" s="2" t="e">
        <f>VLOOKUP(A1984,'All E3 ligases'!$A$2:$C$378,3,FALSE)</f>
        <v>#N/A</v>
      </c>
      <c r="H1984" s="2" t="e">
        <f>VLOOKUP(A1984,'All Phosphatases'!$A$2:$C$39,1,FALSE)</f>
        <v>#N/A</v>
      </c>
    </row>
    <row r="1985" spans="1:8" ht="15" customHeight="1" x14ac:dyDescent="0.25">
      <c r="A1985" s="26" t="s">
        <v>482</v>
      </c>
      <c r="B1985" s="4">
        <v>9</v>
      </c>
      <c r="C1985" s="4">
        <v>9</v>
      </c>
      <c r="D1985" s="27">
        <v>1</v>
      </c>
      <c r="E1985" s="29">
        <v>0.61949637069906627</v>
      </c>
      <c r="F1985" s="5" t="s">
        <v>483</v>
      </c>
      <c r="G1985" s="2" t="e">
        <f>VLOOKUP(A1985,'All E3 ligases'!$A$2:$C$378,3,FALSE)</f>
        <v>#N/A</v>
      </c>
      <c r="H1985" s="2" t="e">
        <f>VLOOKUP(A1985,'All Phosphatases'!$A$2:$C$39,1,FALSE)</f>
        <v>#N/A</v>
      </c>
    </row>
    <row r="1986" spans="1:8" ht="15" customHeight="1" x14ac:dyDescent="0.25">
      <c r="A1986" s="26" t="s">
        <v>501</v>
      </c>
      <c r="B1986" s="4">
        <v>9</v>
      </c>
      <c r="C1986" s="4">
        <v>9</v>
      </c>
      <c r="D1986" s="27">
        <v>1</v>
      </c>
      <c r="E1986" s="29">
        <v>0.61949637069906627</v>
      </c>
      <c r="F1986" s="5" t="s">
        <v>502</v>
      </c>
      <c r="G1986" s="2" t="e">
        <f>VLOOKUP(A1986,'All E3 ligases'!$A$2:$C$378,3,FALSE)</f>
        <v>#N/A</v>
      </c>
      <c r="H1986" s="2" t="e">
        <f>VLOOKUP(A1986,'All Phosphatases'!$A$2:$C$39,1,FALSE)</f>
        <v>#N/A</v>
      </c>
    </row>
    <row r="1987" spans="1:8" ht="15" customHeight="1" x14ac:dyDescent="0.25">
      <c r="A1987" s="26" t="s">
        <v>635</v>
      </c>
      <c r="B1987" s="4">
        <v>9</v>
      </c>
      <c r="C1987" s="4">
        <v>9</v>
      </c>
      <c r="D1987" s="27">
        <v>1</v>
      </c>
      <c r="E1987" s="29">
        <v>0.61949637069906627</v>
      </c>
      <c r="F1987" s="5" t="s">
        <v>636</v>
      </c>
      <c r="G1987" s="2" t="e">
        <f>VLOOKUP(A1987,'All E3 ligases'!$A$2:$C$378,3,FALSE)</f>
        <v>#N/A</v>
      </c>
      <c r="H1987" s="2" t="e">
        <f>VLOOKUP(A1987,'All Phosphatases'!$A$2:$C$39,1,FALSE)</f>
        <v>#N/A</v>
      </c>
    </row>
    <row r="1988" spans="1:8" ht="15" customHeight="1" x14ac:dyDescent="0.25">
      <c r="A1988" s="26" t="s">
        <v>652</v>
      </c>
      <c r="B1988" s="4">
        <v>9</v>
      </c>
      <c r="C1988" s="4">
        <v>9</v>
      </c>
      <c r="D1988" s="27">
        <v>1</v>
      </c>
      <c r="E1988" s="29">
        <v>0.61949637069906627</v>
      </c>
      <c r="F1988" s="5" t="s">
        <v>8796</v>
      </c>
      <c r="G1988" s="2" t="e">
        <f>VLOOKUP(A1988,'All E3 ligases'!$A$2:$C$378,3,FALSE)</f>
        <v>#N/A</v>
      </c>
      <c r="H1988" s="2" t="e">
        <f>VLOOKUP(A1988,'All Phosphatases'!$A$2:$C$39,1,FALSE)</f>
        <v>#N/A</v>
      </c>
    </row>
    <row r="1989" spans="1:8" ht="15" customHeight="1" x14ac:dyDescent="0.25">
      <c r="A1989" s="26" t="s">
        <v>1432</v>
      </c>
      <c r="B1989" s="4">
        <v>9</v>
      </c>
      <c r="C1989" s="4">
        <v>9</v>
      </c>
      <c r="D1989" s="27">
        <v>1</v>
      </c>
      <c r="E1989" s="29">
        <v>0.61949637069906627</v>
      </c>
      <c r="F1989" s="5" t="s">
        <v>8637</v>
      </c>
      <c r="G1989" s="2" t="e">
        <f>VLOOKUP(A1989,'All E3 ligases'!$A$2:$C$378,3,FALSE)</f>
        <v>#N/A</v>
      </c>
      <c r="H1989" s="2" t="e">
        <f>VLOOKUP(A1989,'All Phosphatases'!$A$2:$C$39,1,FALSE)</f>
        <v>#N/A</v>
      </c>
    </row>
    <row r="1990" spans="1:8" ht="15" customHeight="1" x14ac:dyDescent="0.25">
      <c r="A1990" s="26" t="s">
        <v>1442</v>
      </c>
      <c r="B1990" s="4">
        <v>9</v>
      </c>
      <c r="C1990" s="4">
        <v>9</v>
      </c>
      <c r="D1990" s="27">
        <v>1</v>
      </c>
      <c r="E1990" s="29">
        <v>0.61949637069906627</v>
      </c>
      <c r="F1990" s="5" t="s">
        <v>1443</v>
      </c>
      <c r="G1990" s="2" t="e">
        <f>VLOOKUP(A1990,'All E3 ligases'!$A$2:$C$378,3,FALSE)</f>
        <v>#N/A</v>
      </c>
      <c r="H1990" s="2" t="e">
        <f>VLOOKUP(A1990,'All Phosphatases'!$A$2:$C$39,1,FALSE)</f>
        <v>#N/A</v>
      </c>
    </row>
    <row r="1991" spans="1:8" ht="15" customHeight="1" x14ac:dyDescent="0.25">
      <c r="A1991" s="26" t="s">
        <v>1608</v>
      </c>
      <c r="B1991" s="4">
        <v>9</v>
      </c>
      <c r="C1991" s="4">
        <v>9</v>
      </c>
      <c r="D1991" s="27">
        <v>1</v>
      </c>
      <c r="E1991" s="29">
        <v>0.61949637069906627</v>
      </c>
      <c r="F1991" s="5" t="s">
        <v>7642</v>
      </c>
      <c r="G1991" s="2" t="e">
        <f>VLOOKUP(A1991,'All E3 ligases'!$A$2:$C$378,3,FALSE)</f>
        <v>#N/A</v>
      </c>
      <c r="H1991" s="2" t="e">
        <f>VLOOKUP(A1991,'All Phosphatases'!$A$2:$C$39,1,FALSE)</f>
        <v>#N/A</v>
      </c>
    </row>
    <row r="1992" spans="1:8" ht="15" customHeight="1" x14ac:dyDescent="0.25">
      <c r="A1992" s="26" t="s">
        <v>1805</v>
      </c>
      <c r="B1992" s="4">
        <v>9</v>
      </c>
      <c r="C1992" s="4">
        <v>9</v>
      </c>
      <c r="D1992" s="27">
        <v>1</v>
      </c>
      <c r="E1992" s="29">
        <v>0.61949637069906627</v>
      </c>
      <c r="F1992" s="5" t="s">
        <v>1806</v>
      </c>
      <c r="G1992" s="2" t="e">
        <f>VLOOKUP(A1992,'All E3 ligases'!$A$2:$C$378,3,FALSE)</f>
        <v>#N/A</v>
      </c>
      <c r="H1992" s="2" t="e">
        <f>VLOOKUP(A1992,'All Phosphatases'!$A$2:$C$39,1,FALSE)</f>
        <v>#N/A</v>
      </c>
    </row>
    <row r="1993" spans="1:8" ht="15" customHeight="1" x14ac:dyDescent="0.25">
      <c r="A1993" s="26" t="s">
        <v>1948</v>
      </c>
      <c r="B1993" s="4">
        <v>9</v>
      </c>
      <c r="C1993" s="4">
        <v>9</v>
      </c>
      <c r="D1993" s="27">
        <v>1</v>
      </c>
      <c r="E1993" s="29">
        <v>0.61949637069906627</v>
      </c>
      <c r="F1993" s="5" t="s">
        <v>8638</v>
      </c>
      <c r="G1993" s="2" t="e">
        <f>VLOOKUP(A1993,'All E3 ligases'!$A$2:$C$378,3,FALSE)</f>
        <v>#N/A</v>
      </c>
      <c r="H1993" s="2" t="e">
        <f>VLOOKUP(A1993,'All Phosphatases'!$A$2:$C$39,1,FALSE)</f>
        <v>#N/A</v>
      </c>
    </row>
    <row r="1994" spans="1:8" ht="15" customHeight="1" x14ac:dyDescent="0.25">
      <c r="A1994" s="26" t="s">
        <v>2022</v>
      </c>
      <c r="B1994" s="4">
        <v>9</v>
      </c>
      <c r="C1994" s="4">
        <v>9</v>
      </c>
      <c r="D1994" s="27">
        <v>1</v>
      </c>
      <c r="E1994" s="29">
        <v>0.61949637069906627</v>
      </c>
      <c r="F1994" s="5" t="s">
        <v>2023</v>
      </c>
      <c r="G1994" s="2" t="e">
        <f>VLOOKUP(A1994,'All E3 ligases'!$A$2:$C$378,3,FALSE)</f>
        <v>#N/A</v>
      </c>
      <c r="H1994" s="2" t="e">
        <f>VLOOKUP(A1994,'All Phosphatases'!$A$2:$C$39,1,FALSE)</f>
        <v>#N/A</v>
      </c>
    </row>
    <row r="1995" spans="1:8" ht="15" customHeight="1" x14ac:dyDescent="0.25">
      <c r="A1995" s="26" t="s">
        <v>2318</v>
      </c>
      <c r="B1995" s="4">
        <v>9</v>
      </c>
      <c r="C1995" s="4">
        <v>9</v>
      </c>
      <c r="D1995" s="27">
        <v>1</v>
      </c>
      <c r="E1995" s="29">
        <v>0.61949637069906627</v>
      </c>
      <c r="F1995" s="5" t="s">
        <v>2319</v>
      </c>
      <c r="G1995" s="2" t="e">
        <f>VLOOKUP(A1995,'All E3 ligases'!$A$2:$C$378,3,FALSE)</f>
        <v>#N/A</v>
      </c>
      <c r="H1995" s="2" t="e">
        <f>VLOOKUP(A1995,'All Phosphatases'!$A$2:$C$39,1,FALSE)</f>
        <v>#N/A</v>
      </c>
    </row>
    <row r="1996" spans="1:8" ht="15" customHeight="1" x14ac:dyDescent="0.25">
      <c r="A1996" s="26" t="s">
        <v>2377</v>
      </c>
      <c r="B1996" s="4">
        <v>9</v>
      </c>
      <c r="C1996" s="4">
        <v>9</v>
      </c>
      <c r="D1996" s="27">
        <v>1</v>
      </c>
      <c r="E1996" s="29">
        <v>0.61949637069906627</v>
      </c>
      <c r="F1996" s="5" t="s">
        <v>2378</v>
      </c>
      <c r="G1996" s="2" t="e">
        <f>VLOOKUP(A1996,'All E3 ligases'!$A$2:$C$378,3,FALSE)</f>
        <v>#N/A</v>
      </c>
      <c r="H1996" s="2" t="e">
        <f>VLOOKUP(A1996,'All Phosphatases'!$A$2:$C$39,1,FALSE)</f>
        <v>#N/A</v>
      </c>
    </row>
    <row r="1997" spans="1:8" ht="15" customHeight="1" x14ac:dyDescent="0.25">
      <c r="A1997" s="26" t="s">
        <v>2695</v>
      </c>
      <c r="B1997" s="4">
        <v>9</v>
      </c>
      <c r="C1997" s="4">
        <v>9</v>
      </c>
      <c r="D1997" s="27">
        <v>1</v>
      </c>
      <c r="E1997" s="29">
        <v>0.61949637069906627</v>
      </c>
      <c r="F1997" s="5" t="s">
        <v>2696</v>
      </c>
      <c r="G1997" s="2" t="e">
        <f>VLOOKUP(A1997,'All E3 ligases'!$A$2:$C$378,3,FALSE)</f>
        <v>#N/A</v>
      </c>
      <c r="H1997" s="2" t="e">
        <f>VLOOKUP(A1997,'All Phosphatases'!$A$2:$C$39,1,FALSE)</f>
        <v>#N/A</v>
      </c>
    </row>
    <row r="1998" spans="1:8" ht="15" customHeight="1" x14ac:dyDescent="0.25">
      <c r="A1998" s="26" t="s">
        <v>2785</v>
      </c>
      <c r="B1998" s="4">
        <v>9</v>
      </c>
      <c r="C1998" s="4">
        <v>9</v>
      </c>
      <c r="D1998" s="27">
        <v>1</v>
      </c>
      <c r="E1998" s="29">
        <v>0.61949637069906627</v>
      </c>
      <c r="F1998" s="5" t="s">
        <v>2786</v>
      </c>
      <c r="G1998" s="2" t="e">
        <f>VLOOKUP(A1998,'All E3 ligases'!$A$2:$C$378,3,FALSE)</f>
        <v>#N/A</v>
      </c>
      <c r="H1998" s="2" t="e">
        <f>VLOOKUP(A1998,'All Phosphatases'!$A$2:$C$39,1,FALSE)</f>
        <v>#N/A</v>
      </c>
    </row>
    <row r="1999" spans="1:8" ht="15" customHeight="1" x14ac:dyDescent="0.25">
      <c r="A1999" s="26" t="s">
        <v>2943</v>
      </c>
      <c r="B1999" s="4">
        <v>9</v>
      </c>
      <c r="C1999" s="4">
        <v>9</v>
      </c>
      <c r="D1999" s="27">
        <v>1</v>
      </c>
      <c r="E1999" s="29">
        <v>0.61949637069906627</v>
      </c>
      <c r="F1999" s="5" t="s">
        <v>8639</v>
      </c>
      <c r="G1999" s="2" t="e">
        <f>VLOOKUP(A1999,'All E3 ligases'!$A$2:$C$378,3,FALSE)</f>
        <v>#N/A</v>
      </c>
      <c r="H1999" s="2" t="e">
        <f>VLOOKUP(A1999,'All Phosphatases'!$A$2:$C$39,1,FALSE)</f>
        <v>#N/A</v>
      </c>
    </row>
    <row r="2000" spans="1:8" ht="15" customHeight="1" x14ac:dyDescent="0.25">
      <c r="A2000" s="26" t="s">
        <v>3028</v>
      </c>
      <c r="B2000" s="4">
        <v>9</v>
      </c>
      <c r="C2000" s="4">
        <v>9</v>
      </c>
      <c r="D2000" s="27">
        <v>1</v>
      </c>
      <c r="E2000" s="29">
        <v>0.61949637069906627</v>
      </c>
      <c r="F2000" s="5" t="s">
        <v>7349</v>
      </c>
      <c r="G2000" s="2" t="e">
        <f>VLOOKUP(A2000,'All E3 ligases'!$A$2:$C$378,3,FALSE)</f>
        <v>#N/A</v>
      </c>
      <c r="H2000" s="2" t="e">
        <f>VLOOKUP(A2000,'All Phosphatases'!$A$2:$C$39,1,FALSE)</f>
        <v>#N/A</v>
      </c>
    </row>
    <row r="2001" spans="1:8" ht="15" customHeight="1" x14ac:dyDescent="0.25">
      <c r="A2001" s="26" t="s">
        <v>3530</v>
      </c>
      <c r="B2001" s="4">
        <v>9</v>
      </c>
      <c r="C2001" s="4">
        <v>9</v>
      </c>
      <c r="D2001" s="27">
        <v>1</v>
      </c>
      <c r="E2001" s="29">
        <v>0.61949637069906627</v>
      </c>
      <c r="F2001" s="5" t="s">
        <v>3531</v>
      </c>
      <c r="G2001" s="2" t="e">
        <f>VLOOKUP(A2001,'All E3 ligases'!$A$2:$C$378,3,FALSE)</f>
        <v>#N/A</v>
      </c>
      <c r="H2001" s="2" t="e">
        <f>VLOOKUP(A2001,'All Phosphatases'!$A$2:$C$39,1,FALSE)</f>
        <v>#N/A</v>
      </c>
    </row>
    <row r="2002" spans="1:8" ht="15" customHeight="1" x14ac:dyDescent="0.25">
      <c r="A2002" s="26" t="s">
        <v>3556</v>
      </c>
      <c r="B2002" s="4">
        <v>9</v>
      </c>
      <c r="C2002" s="4">
        <v>9</v>
      </c>
      <c r="D2002" s="27">
        <v>1</v>
      </c>
      <c r="E2002" s="29">
        <v>0.61949637069906627</v>
      </c>
      <c r="F2002" s="5" t="s">
        <v>3557</v>
      </c>
      <c r="G2002" s="2" t="e">
        <f>VLOOKUP(A2002,'All E3 ligases'!$A$2:$C$378,3,FALSE)</f>
        <v>#N/A</v>
      </c>
      <c r="H2002" s="2" t="e">
        <f>VLOOKUP(A2002,'All Phosphatases'!$A$2:$C$39,1,FALSE)</f>
        <v>#N/A</v>
      </c>
    </row>
    <row r="2003" spans="1:8" ht="15" customHeight="1" x14ac:dyDescent="0.25">
      <c r="A2003" s="26" t="s">
        <v>3735</v>
      </c>
      <c r="B2003" s="4">
        <v>9</v>
      </c>
      <c r="C2003" s="4">
        <v>9</v>
      </c>
      <c r="D2003" s="27">
        <v>1</v>
      </c>
      <c r="E2003" s="29">
        <v>0.61949637069906627</v>
      </c>
      <c r="F2003" s="5" t="s">
        <v>8640</v>
      </c>
      <c r="G2003" s="2" t="e">
        <f>VLOOKUP(A2003,'All E3 ligases'!$A$2:$C$378,3,FALSE)</f>
        <v>#N/A</v>
      </c>
      <c r="H2003" s="2" t="e">
        <f>VLOOKUP(A2003,'All Phosphatases'!$A$2:$C$39,1,FALSE)</f>
        <v>#N/A</v>
      </c>
    </row>
    <row r="2004" spans="1:8" ht="15" customHeight="1" x14ac:dyDescent="0.25">
      <c r="A2004" s="26" t="s">
        <v>3915</v>
      </c>
      <c r="B2004" s="4">
        <v>9</v>
      </c>
      <c r="C2004" s="4">
        <v>9</v>
      </c>
      <c r="D2004" s="27">
        <v>1</v>
      </c>
      <c r="E2004" s="29">
        <v>0.61949637069906627</v>
      </c>
      <c r="F2004" s="5" t="s">
        <v>3916</v>
      </c>
      <c r="G2004" s="2" t="e">
        <f>VLOOKUP(A2004,'All E3 ligases'!$A$2:$C$378,3,FALSE)</f>
        <v>#N/A</v>
      </c>
      <c r="H2004" s="2" t="e">
        <f>VLOOKUP(A2004,'All Phosphatases'!$A$2:$C$39,1,FALSE)</f>
        <v>#N/A</v>
      </c>
    </row>
    <row r="2005" spans="1:8" ht="15" customHeight="1" x14ac:dyDescent="0.25">
      <c r="A2005" s="26" t="s">
        <v>4159</v>
      </c>
      <c r="B2005" s="4">
        <v>9</v>
      </c>
      <c r="C2005" s="4">
        <v>9</v>
      </c>
      <c r="D2005" s="27">
        <v>1</v>
      </c>
      <c r="E2005" s="29">
        <v>0.61949637069906627</v>
      </c>
      <c r="F2005" s="5" t="s">
        <v>7808</v>
      </c>
      <c r="G2005" s="2" t="e">
        <f>VLOOKUP(A2005,'All E3 ligases'!$A$2:$C$378,3,FALSE)</f>
        <v>#N/A</v>
      </c>
      <c r="H2005" s="2" t="e">
        <f>VLOOKUP(A2005,'All Phosphatases'!$A$2:$C$39,1,FALSE)</f>
        <v>#N/A</v>
      </c>
    </row>
    <row r="2006" spans="1:8" ht="15" customHeight="1" x14ac:dyDescent="0.25">
      <c r="A2006" s="26" t="s">
        <v>4193</v>
      </c>
      <c r="B2006" s="4">
        <v>9</v>
      </c>
      <c r="C2006" s="4">
        <v>9</v>
      </c>
      <c r="D2006" s="27">
        <v>1</v>
      </c>
      <c r="E2006" s="29">
        <v>0.61949637069906627</v>
      </c>
      <c r="F2006" s="5" t="s">
        <v>4194</v>
      </c>
      <c r="G2006" s="2" t="e">
        <f>VLOOKUP(A2006,'All E3 ligases'!$A$2:$C$378,3,FALSE)</f>
        <v>#N/A</v>
      </c>
      <c r="H2006" s="2" t="e">
        <f>VLOOKUP(A2006,'All Phosphatases'!$A$2:$C$39,1,FALSE)</f>
        <v>#N/A</v>
      </c>
    </row>
    <row r="2007" spans="1:8" ht="15" customHeight="1" x14ac:dyDescent="0.25">
      <c r="A2007" s="26" t="s">
        <v>4278</v>
      </c>
      <c r="B2007" s="4">
        <v>9</v>
      </c>
      <c r="C2007" s="4">
        <v>9</v>
      </c>
      <c r="D2007" s="27">
        <v>1</v>
      </c>
      <c r="E2007" s="29">
        <v>0.61949637069906627</v>
      </c>
      <c r="F2007" s="5" t="s">
        <v>4279</v>
      </c>
      <c r="G2007" s="2" t="e">
        <f>VLOOKUP(A2007,'All E3 ligases'!$A$2:$C$378,3,FALSE)</f>
        <v>#N/A</v>
      </c>
      <c r="H2007" s="2" t="e">
        <f>VLOOKUP(A2007,'All Phosphatases'!$A$2:$C$39,1,FALSE)</f>
        <v>#N/A</v>
      </c>
    </row>
    <row r="2008" spans="1:8" ht="15" customHeight="1" x14ac:dyDescent="0.25">
      <c r="A2008" s="26" t="s">
        <v>4747</v>
      </c>
      <c r="B2008" s="4">
        <v>9</v>
      </c>
      <c r="C2008" s="4">
        <v>9</v>
      </c>
      <c r="D2008" s="27">
        <v>1</v>
      </c>
      <c r="E2008" s="29">
        <v>0.61949637069906627</v>
      </c>
      <c r="F2008" s="5" t="s">
        <v>7809</v>
      </c>
      <c r="G2008" s="2" t="e">
        <f>VLOOKUP(A2008,'All E3 ligases'!$A$2:$C$378,3,FALSE)</f>
        <v>#N/A</v>
      </c>
      <c r="H2008" s="2" t="e">
        <f>VLOOKUP(A2008,'All Phosphatases'!$A$2:$C$39,1,FALSE)</f>
        <v>#N/A</v>
      </c>
    </row>
    <row r="2009" spans="1:8" ht="15" customHeight="1" x14ac:dyDescent="0.25">
      <c r="A2009" s="26" t="s">
        <v>4753</v>
      </c>
      <c r="B2009" s="4">
        <v>9</v>
      </c>
      <c r="C2009" s="4">
        <v>9</v>
      </c>
      <c r="D2009" s="27">
        <v>1</v>
      </c>
      <c r="E2009" s="29">
        <v>0.61949637069906627</v>
      </c>
      <c r="F2009" s="5" t="s">
        <v>4754</v>
      </c>
      <c r="G2009" s="2" t="e">
        <f>VLOOKUP(A2009,'All E3 ligases'!$A$2:$C$378,3,FALSE)</f>
        <v>#N/A</v>
      </c>
      <c r="H2009" s="2" t="e">
        <f>VLOOKUP(A2009,'All Phosphatases'!$A$2:$C$39,1,FALSE)</f>
        <v>#N/A</v>
      </c>
    </row>
    <row r="2010" spans="1:8" ht="15" customHeight="1" x14ac:dyDescent="0.25">
      <c r="A2010" s="26" t="s">
        <v>4828</v>
      </c>
      <c r="B2010" s="4">
        <v>9</v>
      </c>
      <c r="C2010" s="4">
        <v>9</v>
      </c>
      <c r="D2010" s="27">
        <v>1</v>
      </c>
      <c r="E2010" s="29">
        <v>0.61949637069906627</v>
      </c>
      <c r="F2010" s="5" t="s">
        <v>4829</v>
      </c>
      <c r="G2010" s="2" t="e">
        <f>VLOOKUP(A2010,'All E3 ligases'!$A$2:$C$378,3,FALSE)</f>
        <v>#N/A</v>
      </c>
      <c r="H2010" s="2" t="e">
        <f>VLOOKUP(A2010,'All Phosphatases'!$A$2:$C$39,1,FALSE)</f>
        <v>#N/A</v>
      </c>
    </row>
    <row r="2011" spans="1:8" ht="15" customHeight="1" x14ac:dyDescent="0.25">
      <c r="A2011" s="26" t="s">
        <v>5032</v>
      </c>
      <c r="B2011" s="4">
        <v>9</v>
      </c>
      <c r="C2011" s="4">
        <v>9</v>
      </c>
      <c r="D2011" s="27">
        <v>1</v>
      </c>
      <c r="E2011" s="29">
        <v>0.61949637069906627</v>
      </c>
      <c r="F2011" s="5" t="s">
        <v>5033</v>
      </c>
      <c r="G2011" s="2" t="e">
        <f>VLOOKUP(A2011,'All E3 ligases'!$A$2:$C$378,3,FALSE)</f>
        <v>#N/A</v>
      </c>
      <c r="H2011" s="2" t="e">
        <f>VLOOKUP(A2011,'All Phosphatases'!$A$2:$C$39,1,FALSE)</f>
        <v>#N/A</v>
      </c>
    </row>
    <row r="2012" spans="1:8" ht="15" customHeight="1" x14ac:dyDescent="0.25">
      <c r="A2012" s="26" t="s">
        <v>5044</v>
      </c>
      <c r="B2012" s="4">
        <v>9</v>
      </c>
      <c r="C2012" s="4">
        <v>9</v>
      </c>
      <c r="D2012" s="27">
        <v>1</v>
      </c>
      <c r="E2012" s="29">
        <v>0.61949637069906627</v>
      </c>
      <c r="F2012" s="5" t="s">
        <v>5045</v>
      </c>
      <c r="G2012" s="2" t="e">
        <f>VLOOKUP(A2012,'All E3 ligases'!$A$2:$C$378,3,FALSE)</f>
        <v>#N/A</v>
      </c>
      <c r="H2012" s="2" t="e">
        <f>VLOOKUP(A2012,'All Phosphatases'!$A$2:$C$39,1,FALSE)</f>
        <v>#N/A</v>
      </c>
    </row>
    <row r="2013" spans="1:8" ht="15" customHeight="1" x14ac:dyDescent="0.25">
      <c r="A2013" s="26" t="s">
        <v>5049</v>
      </c>
      <c r="B2013" s="4">
        <v>9</v>
      </c>
      <c r="C2013" s="4">
        <v>9</v>
      </c>
      <c r="D2013" s="27">
        <v>1</v>
      </c>
      <c r="E2013" s="29">
        <v>0.61949637069906627</v>
      </c>
      <c r="F2013" s="5" t="s">
        <v>5050</v>
      </c>
      <c r="G2013" s="2" t="e">
        <f>VLOOKUP(A2013,'All E3 ligases'!$A$2:$C$378,3,FALSE)</f>
        <v>#N/A</v>
      </c>
      <c r="H2013" s="2" t="e">
        <f>VLOOKUP(A2013,'All Phosphatases'!$A$2:$C$39,1,FALSE)</f>
        <v>#N/A</v>
      </c>
    </row>
    <row r="2014" spans="1:8" ht="15" customHeight="1" x14ac:dyDescent="0.25">
      <c r="A2014" s="26" t="s">
        <v>5403</v>
      </c>
      <c r="B2014" s="4">
        <v>9</v>
      </c>
      <c r="C2014" s="4">
        <v>9</v>
      </c>
      <c r="D2014" s="27">
        <v>1</v>
      </c>
      <c r="E2014" s="29">
        <v>0.61949637069906627</v>
      </c>
      <c r="F2014" s="5" t="s">
        <v>5404</v>
      </c>
      <c r="G2014" s="2" t="e">
        <f>VLOOKUP(A2014,'All E3 ligases'!$A$2:$C$378,3,FALSE)</f>
        <v>#N/A</v>
      </c>
      <c r="H2014" s="2" t="e">
        <f>VLOOKUP(A2014,'All Phosphatases'!$A$2:$C$39,1,FALSE)</f>
        <v>#N/A</v>
      </c>
    </row>
    <row r="2015" spans="1:8" ht="15" customHeight="1" x14ac:dyDescent="0.25">
      <c r="A2015" s="26" t="s">
        <v>5409</v>
      </c>
      <c r="B2015" s="4">
        <v>9</v>
      </c>
      <c r="C2015" s="4">
        <v>9</v>
      </c>
      <c r="D2015" s="27">
        <v>1</v>
      </c>
      <c r="E2015" s="29">
        <v>0.61949637069906627</v>
      </c>
      <c r="F2015" s="5" t="s">
        <v>5410</v>
      </c>
      <c r="G2015" s="2" t="e">
        <f>VLOOKUP(A2015,'All E3 ligases'!$A$2:$C$378,3,FALSE)</f>
        <v>#N/A</v>
      </c>
      <c r="H2015" s="2" t="e">
        <f>VLOOKUP(A2015,'All Phosphatases'!$A$2:$C$39,1,FALSE)</f>
        <v>#N/A</v>
      </c>
    </row>
    <row r="2016" spans="1:8" ht="15" customHeight="1" x14ac:dyDescent="0.25">
      <c r="A2016" s="26" t="s">
        <v>5472</v>
      </c>
      <c r="B2016" s="4">
        <v>9</v>
      </c>
      <c r="C2016" s="4">
        <v>9</v>
      </c>
      <c r="D2016" s="27">
        <v>1</v>
      </c>
      <c r="E2016" s="29">
        <v>0.61949637069906627</v>
      </c>
      <c r="F2016" s="5" t="s">
        <v>8641</v>
      </c>
      <c r="G2016" s="2" t="e">
        <f>VLOOKUP(A2016,'All E3 ligases'!$A$2:$C$378,3,FALSE)</f>
        <v>#N/A</v>
      </c>
      <c r="H2016" s="2" t="e">
        <f>VLOOKUP(A2016,'All Phosphatases'!$A$2:$C$39,1,FALSE)</f>
        <v>#N/A</v>
      </c>
    </row>
    <row r="2017" spans="1:8" ht="15" customHeight="1" x14ac:dyDescent="0.25">
      <c r="A2017" s="26" t="s">
        <v>5703</v>
      </c>
      <c r="B2017" s="4">
        <v>9</v>
      </c>
      <c r="C2017" s="4">
        <v>9</v>
      </c>
      <c r="D2017" s="27">
        <v>1</v>
      </c>
      <c r="E2017" s="29">
        <v>0.61949637069906627</v>
      </c>
      <c r="F2017" s="5" t="s">
        <v>5704</v>
      </c>
      <c r="G2017" s="2" t="e">
        <f>VLOOKUP(A2017,'All E3 ligases'!$A$2:$C$378,3,FALSE)</f>
        <v>#N/A</v>
      </c>
      <c r="H2017" s="2" t="e">
        <f>VLOOKUP(A2017,'All Phosphatases'!$A$2:$C$39,1,FALSE)</f>
        <v>#N/A</v>
      </c>
    </row>
    <row r="2018" spans="1:8" ht="15" customHeight="1" x14ac:dyDescent="0.25">
      <c r="A2018" s="26" t="s">
        <v>5921</v>
      </c>
      <c r="B2018" s="4">
        <v>9</v>
      </c>
      <c r="C2018" s="4">
        <v>9</v>
      </c>
      <c r="D2018" s="27">
        <v>1</v>
      </c>
      <c r="E2018" s="29">
        <v>0.61949637069906627</v>
      </c>
      <c r="F2018" s="5" t="s">
        <v>5922</v>
      </c>
      <c r="G2018" s="2" t="e">
        <f>VLOOKUP(A2018,'All E3 ligases'!$A$2:$C$378,3,FALSE)</f>
        <v>#N/A</v>
      </c>
      <c r="H2018" s="2" t="e">
        <f>VLOOKUP(A2018,'All Phosphatases'!$A$2:$C$39,1,FALSE)</f>
        <v>#N/A</v>
      </c>
    </row>
    <row r="2019" spans="1:8" ht="15" customHeight="1" x14ac:dyDescent="0.25">
      <c r="A2019" s="26" t="s">
        <v>5963</v>
      </c>
      <c r="B2019" s="4">
        <v>9</v>
      </c>
      <c r="C2019" s="4">
        <v>9</v>
      </c>
      <c r="D2019" s="27">
        <v>1</v>
      </c>
      <c r="E2019" s="29">
        <v>0.61949637069906627</v>
      </c>
      <c r="F2019" s="5" t="s">
        <v>5964</v>
      </c>
      <c r="G2019" s="2" t="e">
        <f>VLOOKUP(A2019,'All E3 ligases'!$A$2:$C$378,3,FALSE)</f>
        <v>#N/A</v>
      </c>
      <c r="H2019" s="2" t="e">
        <f>VLOOKUP(A2019,'All Phosphatases'!$A$2:$C$39,1,FALSE)</f>
        <v>#N/A</v>
      </c>
    </row>
    <row r="2020" spans="1:8" ht="15" customHeight="1" x14ac:dyDescent="0.25">
      <c r="A2020" s="26" t="s">
        <v>5992</v>
      </c>
      <c r="B2020" s="4">
        <v>9</v>
      </c>
      <c r="C2020" s="4">
        <v>9</v>
      </c>
      <c r="D2020" s="27">
        <v>1</v>
      </c>
      <c r="E2020" s="29">
        <v>0.61949637069906627</v>
      </c>
      <c r="F2020" s="5" t="s">
        <v>5993</v>
      </c>
      <c r="G2020" s="2" t="e">
        <f>VLOOKUP(A2020,'All E3 ligases'!$A$2:$C$378,3,FALSE)</f>
        <v>#N/A</v>
      </c>
      <c r="H2020" s="2" t="e">
        <f>VLOOKUP(A2020,'All Phosphatases'!$A$2:$C$39,1,FALSE)</f>
        <v>#N/A</v>
      </c>
    </row>
    <row r="2021" spans="1:8" ht="15" customHeight="1" x14ac:dyDescent="0.25">
      <c r="A2021" s="26" t="s">
        <v>6007</v>
      </c>
      <c r="B2021" s="4">
        <v>9</v>
      </c>
      <c r="C2021" s="4">
        <v>9</v>
      </c>
      <c r="D2021" s="27">
        <v>1</v>
      </c>
      <c r="E2021" s="29">
        <v>0.61949637069906627</v>
      </c>
      <c r="F2021" s="5" t="s">
        <v>6008</v>
      </c>
      <c r="G2021" s="2" t="e">
        <f>VLOOKUP(A2021,'All E3 ligases'!$A$2:$C$378,3,FALSE)</f>
        <v>#N/A</v>
      </c>
      <c r="H2021" s="2" t="e">
        <f>VLOOKUP(A2021,'All Phosphatases'!$A$2:$C$39,1,FALSE)</f>
        <v>#N/A</v>
      </c>
    </row>
    <row r="2022" spans="1:8" ht="15" customHeight="1" x14ac:dyDescent="0.25">
      <c r="A2022" s="26" t="s">
        <v>6267</v>
      </c>
      <c r="B2022" s="4">
        <v>9</v>
      </c>
      <c r="C2022" s="4">
        <v>9</v>
      </c>
      <c r="D2022" s="27">
        <v>1</v>
      </c>
      <c r="E2022" s="29">
        <v>0.61949637069906627</v>
      </c>
      <c r="F2022" s="5" t="s">
        <v>6268</v>
      </c>
      <c r="G2022" s="2" t="e">
        <f>VLOOKUP(A2022,'All E3 ligases'!$A$2:$C$378,3,FALSE)</f>
        <v>#N/A</v>
      </c>
      <c r="H2022" s="2" t="e">
        <f>VLOOKUP(A2022,'All Phosphatases'!$A$2:$C$39,1,FALSE)</f>
        <v>#N/A</v>
      </c>
    </row>
    <row r="2023" spans="1:8" ht="15" customHeight="1" x14ac:dyDescent="0.25">
      <c r="A2023" s="26" t="s">
        <v>6399</v>
      </c>
      <c r="B2023" s="4">
        <v>9</v>
      </c>
      <c r="C2023" s="4">
        <v>9</v>
      </c>
      <c r="D2023" s="27">
        <v>1</v>
      </c>
      <c r="E2023" s="29">
        <v>0.61949637069906627</v>
      </c>
      <c r="F2023" s="5" t="s">
        <v>8642</v>
      </c>
      <c r="G2023" s="2" t="e">
        <f>VLOOKUP(A2023,'All E3 ligases'!$A$2:$C$378,3,FALSE)</f>
        <v>#N/A</v>
      </c>
      <c r="H2023" s="2" t="e">
        <f>VLOOKUP(A2023,'All Phosphatases'!$A$2:$C$39,1,FALSE)</f>
        <v>#N/A</v>
      </c>
    </row>
    <row r="2024" spans="1:8" ht="15" customHeight="1" x14ac:dyDescent="0.25">
      <c r="A2024" s="26" t="s">
        <v>6559</v>
      </c>
      <c r="B2024" s="4">
        <v>9</v>
      </c>
      <c r="C2024" s="4">
        <v>9</v>
      </c>
      <c r="D2024" s="27">
        <v>1</v>
      </c>
      <c r="E2024" s="29">
        <v>0.61949637069906627</v>
      </c>
      <c r="F2024" s="5" t="s">
        <v>7810</v>
      </c>
      <c r="G2024" s="2" t="e">
        <f>VLOOKUP(A2024,'All E3 ligases'!$A$2:$C$378,3,FALSE)</f>
        <v>#N/A</v>
      </c>
      <c r="H2024" s="2" t="e">
        <f>VLOOKUP(A2024,'All Phosphatases'!$A$2:$C$39,1,FALSE)</f>
        <v>#N/A</v>
      </c>
    </row>
    <row r="2025" spans="1:8" ht="15" customHeight="1" x14ac:dyDescent="0.25">
      <c r="A2025" s="26" t="s">
        <v>6850</v>
      </c>
      <c r="B2025" s="4">
        <v>9</v>
      </c>
      <c r="C2025" s="4">
        <v>9</v>
      </c>
      <c r="D2025" s="27">
        <v>1</v>
      </c>
      <c r="E2025" s="29">
        <v>0.61949637069906627</v>
      </c>
      <c r="F2025" s="5" t="s">
        <v>7643</v>
      </c>
      <c r="G2025" s="2" t="e">
        <f>VLOOKUP(A2025,'All E3 ligases'!$A$2:$C$378,3,FALSE)</f>
        <v>#N/A</v>
      </c>
      <c r="H2025" s="2" t="e">
        <f>VLOOKUP(A2025,'All Phosphatases'!$A$2:$C$39,1,FALSE)</f>
        <v>#N/A</v>
      </c>
    </row>
    <row r="2026" spans="1:8" ht="15" customHeight="1" x14ac:dyDescent="0.25">
      <c r="A2026" s="26" t="s">
        <v>7115</v>
      </c>
      <c r="B2026" s="4">
        <v>9</v>
      </c>
      <c r="C2026" s="4">
        <v>9</v>
      </c>
      <c r="D2026" s="27">
        <v>1</v>
      </c>
      <c r="E2026" s="29">
        <v>0.61949637069906627</v>
      </c>
      <c r="F2026" s="5" t="s">
        <v>7116</v>
      </c>
      <c r="G2026" s="2" t="e">
        <f>VLOOKUP(A2026,'All E3 ligases'!$A$2:$C$378,3,FALSE)</f>
        <v>#N/A</v>
      </c>
      <c r="H2026" s="2" t="e">
        <f>VLOOKUP(A2026,'All Phosphatases'!$A$2:$C$39,1,FALSE)</f>
        <v>#N/A</v>
      </c>
    </row>
    <row r="2027" spans="1:8" ht="15" customHeight="1" x14ac:dyDescent="0.25">
      <c r="A2027" s="26" t="s">
        <v>7134</v>
      </c>
      <c r="B2027" s="4">
        <v>9</v>
      </c>
      <c r="C2027" s="4">
        <v>9</v>
      </c>
      <c r="D2027" s="27">
        <v>1</v>
      </c>
      <c r="E2027" s="29">
        <v>0.61949637069906627</v>
      </c>
      <c r="F2027" s="5" t="s">
        <v>7135</v>
      </c>
      <c r="G2027" s="2" t="e">
        <f>VLOOKUP(A2027,'All E3 ligases'!$A$2:$C$378,3,FALSE)</f>
        <v>#N/A</v>
      </c>
      <c r="H2027" s="2" t="e">
        <f>VLOOKUP(A2027,'All Phosphatases'!$A$2:$C$39,1,FALSE)</f>
        <v>#N/A</v>
      </c>
    </row>
    <row r="2028" spans="1:8" ht="15" customHeight="1" x14ac:dyDescent="0.25">
      <c r="A2028" s="26" t="s">
        <v>149</v>
      </c>
      <c r="B2028" s="4">
        <v>8</v>
      </c>
      <c r="C2028" s="4">
        <v>8</v>
      </c>
      <c r="D2028" s="27">
        <v>1</v>
      </c>
      <c r="E2028" s="29">
        <v>0.62337907970297801</v>
      </c>
      <c r="F2028" s="5" t="s">
        <v>7877</v>
      </c>
      <c r="G2028" s="2" t="e">
        <f>VLOOKUP(A2028,'All E3 ligases'!$A$2:$C$378,3,FALSE)</f>
        <v>#N/A</v>
      </c>
      <c r="H2028" s="2" t="e">
        <f>VLOOKUP(A2028,'All Phosphatases'!$A$2:$C$39,1,FALSE)</f>
        <v>#N/A</v>
      </c>
    </row>
    <row r="2029" spans="1:8" ht="15" customHeight="1" x14ac:dyDescent="0.25">
      <c r="A2029" s="26" t="s">
        <v>162</v>
      </c>
      <c r="B2029" s="4">
        <v>8</v>
      </c>
      <c r="C2029" s="4">
        <v>8</v>
      </c>
      <c r="D2029" s="27">
        <v>1</v>
      </c>
      <c r="E2029" s="29">
        <v>0.62337907970297801</v>
      </c>
      <c r="F2029" s="5" t="s">
        <v>7644</v>
      </c>
      <c r="G2029" s="2" t="e">
        <f>VLOOKUP(A2029,'All E3 ligases'!$A$2:$C$378,3,FALSE)</f>
        <v>#N/A</v>
      </c>
      <c r="H2029" s="2" t="e">
        <f>VLOOKUP(A2029,'All Phosphatases'!$A$2:$C$39,1,FALSE)</f>
        <v>#N/A</v>
      </c>
    </row>
    <row r="2030" spans="1:8" ht="15" customHeight="1" x14ac:dyDescent="0.25">
      <c r="A2030" s="26" t="s">
        <v>348</v>
      </c>
      <c r="B2030" s="4">
        <v>8</v>
      </c>
      <c r="C2030" s="4">
        <v>8</v>
      </c>
      <c r="D2030" s="27">
        <v>1</v>
      </c>
      <c r="E2030" s="29">
        <v>0.62337907970297801</v>
      </c>
      <c r="F2030" s="5" t="s">
        <v>349</v>
      </c>
      <c r="G2030" s="2" t="e">
        <f>VLOOKUP(A2030,'All E3 ligases'!$A$2:$C$378,3,FALSE)</f>
        <v>#N/A</v>
      </c>
      <c r="H2030" s="2" t="e">
        <f>VLOOKUP(A2030,'All Phosphatases'!$A$2:$C$39,1,FALSE)</f>
        <v>#N/A</v>
      </c>
    </row>
    <row r="2031" spans="1:8" ht="15" customHeight="1" x14ac:dyDescent="0.25">
      <c r="A2031" s="26" t="s">
        <v>525</v>
      </c>
      <c r="B2031" s="4">
        <v>8</v>
      </c>
      <c r="C2031" s="4">
        <v>8</v>
      </c>
      <c r="D2031" s="27">
        <v>1</v>
      </c>
      <c r="E2031" s="29">
        <v>0.62337907970297801</v>
      </c>
      <c r="F2031" s="5" t="s">
        <v>526</v>
      </c>
      <c r="G2031" s="2" t="e">
        <f>VLOOKUP(A2031,'All E3 ligases'!$A$2:$C$378,3,FALSE)</f>
        <v>#N/A</v>
      </c>
      <c r="H2031" s="2" t="e">
        <f>VLOOKUP(A2031,'All Phosphatases'!$A$2:$C$39,1,FALSE)</f>
        <v>#N/A</v>
      </c>
    </row>
    <row r="2032" spans="1:8" ht="15" customHeight="1" x14ac:dyDescent="0.25">
      <c r="A2032" s="26" t="s">
        <v>650</v>
      </c>
      <c r="B2032" s="4">
        <v>8</v>
      </c>
      <c r="C2032" s="4">
        <v>8</v>
      </c>
      <c r="D2032" s="27">
        <v>1</v>
      </c>
      <c r="E2032" s="29">
        <v>0.62337907970297801</v>
      </c>
      <c r="F2032" s="5" t="s">
        <v>651</v>
      </c>
      <c r="G2032" s="2" t="e">
        <f>VLOOKUP(A2032,'All E3 ligases'!$A$2:$C$378,3,FALSE)</f>
        <v>#N/A</v>
      </c>
      <c r="H2032" s="2" t="e">
        <f>VLOOKUP(A2032,'All Phosphatases'!$A$2:$C$39,1,FALSE)</f>
        <v>#N/A</v>
      </c>
    </row>
    <row r="2033" spans="1:8" ht="15" customHeight="1" x14ac:dyDescent="0.25">
      <c r="A2033" s="26" t="s">
        <v>736</v>
      </c>
      <c r="B2033" s="4">
        <v>8</v>
      </c>
      <c r="C2033" s="4">
        <v>8</v>
      </c>
      <c r="D2033" s="27">
        <v>1</v>
      </c>
      <c r="E2033" s="29">
        <v>0.62337907970297801</v>
      </c>
      <c r="F2033" s="5" t="s">
        <v>7645</v>
      </c>
      <c r="G2033" s="2" t="e">
        <f>VLOOKUP(A2033,'All E3 ligases'!$A$2:$C$378,3,FALSE)</f>
        <v>#N/A</v>
      </c>
      <c r="H2033" s="2" t="e">
        <f>VLOOKUP(A2033,'All Phosphatases'!$A$2:$C$39,1,FALSE)</f>
        <v>#N/A</v>
      </c>
    </row>
    <row r="2034" spans="1:8" ht="15" customHeight="1" x14ac:dyDescent="0.25">
      <c r="A2034" s="26" t="s">
        <v>866</v>
      </c>
      <c r="B2034" s="4">
        <v>8</v>
      </c>
      <c r="C2034" s="4">
        <v>8</v>
      </c>
      <c r="D2034" s="27">
        <v>1</v>
      </c>
      <c r="E2034" s="29">
        <v>0.62337907970297801</v>
      </c>
      <c r="F2034" s="5" t="s">
        <v>7646</v>
      </c>
      <c r="G2034" s="2" t="e">
        <f>VLOOKUP(A2034,'All E3 ligases'!$A$2:$C$378,3,FALSE)</f>
        <v>#N/A</v>
      </c>
      <c r="H2034" s="2" t="e">
        <f>VLOOKUP(A2034,'All Phosphatases'!$A$2:$C$39,1,FALSE)</f>
        <v>#N/A</v>
      </c>
    </row>
    <row r="2035" spans="1:8" ht="15" customHeight="1" x14ac:dyDescent="0.25">
      <c r="A2035" s="26" t="s">
        <v>988</v>
      </c>
      <c r="B2035" s="4">
        <v>8</v>
      </c>
      <c r="C2035" s="4">
        <v>8</v>
      </c>
      <c r="D2035" s="27">
        <v>1</v>
      </c>
      <c r="E2035" s="29">
        <v>0.62337907970297801</v>
      </c>
      <c r="F2035" s="5" t="s">
        <v>8643</v>
      </c>
      <c r="G2035" s="2" t="e">
        <f>VLOOKUP(A2035,'All E3 ligases'!$A$2:$C$378,3,FALSE)</f>
        <v>#N/A</v>
      </c>
      <c r="H2035" s="2" t="e">
        <f>VLOOKUP(A2035,'All Phosphatases'!$A$2:$C$39,1,FALSE)</f>
        <v>#N/A</v>
      </c>
    </row>
    <row r="2036" spans="1:8" ht="15" customHeight="1" x14ac:dyDescent="0.25">
      <c r="A2036" s="26" t="s">
        <v>1230</v>
      </c>
      <c r="B2036" s="4">
        <v>8</v>
      </c>
      <c r="C2036" s="4">
        <v>8</v>
      </c>
      <c r="D2036" s="27">
        <v>1</v>
      </c>
      <c r="E2036" s="29">
        <v>0.62337907970297801</v>
      </c>
      <c r="F2036" s="5" t="s">
        <v>1231</v>
      </c>
      <c r="G2036" s="2" t="e">
        <f>VLOOKUP(A2036,'All E3 ligases'!$A$2:$C$378,3,FALSE)</f>
        <v>#N/A</v>
      </c>
      <c r="H2036" s="2" t="e">
        <f>VLOOKUP(A2036,'All Phosphatases'!$A$2:$C$39,1,FALSE)</f>
        <v>#N/A</v>
      </c>
    </row>
    <row r="2037" spans="1:8" ht="15" customHeight="1" x14ac:dyDescent="0.25">
      <c r="A2037" s="26" t="s">
        <v>1875</v>
      </c>
      <c r="B2037" s="4">
        <v>8</v>
      </c>
      <c r="C2037" s="4">
        <v>8</v>
      </c>
      <c r="D2037" s="27">
        <v>1</v>
      </c>
      <c r="E2037" s="29">
        <v>0.62337907970297801</v>
      </c>
      <c r="F2037" s="5" t="s">
        <v>1876</v>
      </c>
      <c r="G2037" s="2" t="e">
        <f>VLOOKUP(A2037,'All E3 ligases'!$A$2:$C$378,3,FALSE)</f>
        <v>#N/A</v>
      </c>
      <c r="H2037" s="2" t="e">
        <f>VLOOKUP(A2037,'All Phosphatases'!$A$2:$C$39,1,FALSE)</f>
        <v>#N/A</v>
      </c>
    </row>
    <row r="2038" spans="1:8" ht="15" customHeight="1" x14ac:dyDescent="0.25">
      <c r="A2038" s="26" t="s">
        <v>2016</v>
      </c>
      <c r="B2038" s="4">
        <v>8</v>
      </c>
      <c r="C2038" s="4">
        <v>8</v>
      </c>
      <c r="D2038" s="27">
        <v>1</v>
      </c>
      <c r="E2038" s="29">
        <v>0.62337907970297801</v>
      </c>
      <c r="F2038" s="5" t="s">
        <v>7811</v>
      </c>
      <c r="G2038" s="2" t="e">
        <f>VLOOKUP(A2038,'All E3 ligases'!$A$2:$C$378,3,FALSE)</f>
        <v>#N/A</v>
      </c>
      <c r="H2038" s="2" t="e">
        <f>VLOOKUP(A2038,'All Phosphatases'!$A$2:$C$39,1,FALSE)</f>
        <v>#N/A</v>
      </c>
    </row>
    <row r="2039" spans="1:8" ht="15" customHeight="1" x14ac:dyDescent="0.25">
      <c r="A2039" s="26" t="s">
        <v>2177</v>
      </c>
      <c r="B2039" s="4">
        <v>8</v>
      </c>
      <c r="C2039" s="4">
        <v>8</v>
      </c>
      <c r="D2039" s="27">
        <v>1</v>
      </c>
      <c r="E2039" s="29">
        <v>0.62337907970297801</v>
      </c>
      <c r="F2039" s="5" t="s">
        <v>7958</v>
      </c>
      <c r="G2039" s="2" t="e">
        <f>VLOOKUP(A2039,'All E3 ligases'!$A$2:$C$378,3,FALSE)</f>
        <v>#N/A</v>
      </c>
      <c r="H2039" s="2" t="e">
        <f>VLOOKUP(A2039,'All Phosphatases'!$A$2:$C$39,1,FALSE)</f>
        <v>#N/A</v>
      </c>
    </row>
    <row r="2040" spans="1:8" ht="15" customHeight="1" x14ac:dyDescent="0.25">
      <c r="A2040" s="26" t="s">
        <v>2311</v>
      </c>
      <c r="B2040" s="4">
        <v>8</v>
      </c>
      <c r="C2040" s="4">
        <v>8</v>
      </c>
      <c r="D2040" s="27">
        <v>1</v>
      </c>
      <c r="E2040" s="29">
        <v>0.62337907970297801</v>
      </c>
      <c r="F2040" s="5" t="s">
        <v>2312</v>
      </c>
      <c r="G2040" s="2" t="e">
        <f>VLOOKUP(A2040,'All E3 ligases'!$A$2:$C$378,3,FALSE)</f>
        <v>#N/A</v>
      </c>
      <c r="H2040" s="2" t="e">
        <f>VLOOKUP(A2040,'All Phosphatases'!$A$2:$C$39,1,FALSE)</f>
        <v>#N/A</v>
      </c>
    </row>
    <row r="2041" spans="1:8" ht="15" customHeight="1" x14ac:dyDescent="0.25">
      <c r="A2041" s="26" t="s">
        <v>2555</v>
      </c>
      <c r="B2041" s="4">
        <v>8</v>
      </c>
      <c r="C2041" s="4">
        <v>8</v>
      </c>
      <c r="D2041" s="27">
        <v>1</v>
      </c>
      <c r="E2041" s="29">
        <v>0.62337907970297801</v>
      </c>
      <c r="F2041" s="5" t="s">
        <v>2556</v>
      </c>
      <c r="G2041" s="2" t="e">
        <f>VLOOKUP(A2041,'All E3 ligases'!$A$2:$C$378,3,FALSE)</f>
        <v>#N/A</v>
      </c>
      <c r="H2041" s="2" t="e">
        <f>VLOOKUP(A2041,'All Phosphatases'!$A$2:$C$39,1,FALSE)</f>
        <v>#N/A</v>
      </c>
    </row>
    <row r="2042" spans="1:8" ht="15" customHeight="1" x14ac:dyDescent="0.25">
      <c r="A2042" s="26" t="s">
        <v>2624</v>
      </c>
      <c r="B2042" s="4">
        <v>8</v>
      </c>
      <c r="C2042" s="4">
        <v>8</v>
      </c>
      <c r="D2042" s="27">
        <v>1</v>
      </c>
      <c r="E2042" s="29">
        <v>0.62337907970297801</v>
      </c>
      <c r="F2042" s="5" t="s">
        <v>7647</v>
      </c>
      <c r="G2042" s="2" t="e">
        <f>VLOOKUP(A2042,'All E3 ligases'!$A$2:$C$378,3,FALSE)</f>
        <v>#N/A</v>
      </c>
      <c r="H2042" s="2" t="e">
        <f>VLOOKUP(A2042,'All Phosphatases'!$A$2:$C$39,1,FALSE)</f>
        <v>#N/A</v>
      </c>
    </row>
    <row r="2043" spans="1:8" ht="15" customHeight="1" x14ac:dyDescent="0.25">
      <c r="A2043" s="26" t="s">
        <v>2712</v>
      </c>
      <c r="B2043" s="4">
        <v>8</v>
      </c>
      <c r="C2043" s="4">
        <v>8</v>
      </c>
      <c r="D2043" s="27">
        <v>1</v>
      </c>
      <c r="E2043" s="29">
        <v>0.62337907970297801</v>
      </c>
      <c r="F2043" s="5" t="s">
        <v>7648</v>
      </c>
      <c r="G2043" s="2" t="e">
        <f>VLOOKUP(A2043,'All E3 ligases'!$A$2:$C$378,3,FALSE)</f>
        <v>#N/A</v>
      </c>
      <c r="H2043" s="2" t="e">
        <f>VLOOKUP(A2043,'All Phosphatases'!$A$2:$C$39,1,FALSE)</f>
        <v>#N/A</v>
      </c>
    </row>
    <row r="2044" spans="1:8" ht="15" customHeight="1" x14ac:dyDescent="0.25">
      <c r="A2044" s="26" t="s">
        <v>2848</v>
      </c>
      <c r="B2044" s="4">
        <v>8</v>
      </c>
      <c r="C2044" s="4">
        <v>8</v>
      </c>
      <c r="D2044" s="27">
        <v>1</v>
      </c>
      <c r="E2044" s="29">
        <v>0.62337907970297801</v>
      </c>
      <c r="F2044" s="5" t="s">
        <v>2849</v>
      </c>
      <c r="G2044" s="2" t="e">
        <f>VLOOKUP(A2044,'All E3 ligases'!$A$2:$C$378,3,FALSE)</f>
        <v>#N/A</v>
      </c>
      <c r="H2044" s="2" t="e">
        <f>VLOOKUP(A2044,'All Phosphatases'!$A$2:$C$39,1,FALSE)</f>
        <v>#N/A</v>
      </c>
    </row>
    <row r="2045" spans="1:8" ht="15" customHeight="1" x14ac:dyDescent="0.25">
      <c r="A2045" s="26" t="s">
        <v>2910</v>
      </c>
      <c r="B2045" s="4">
        <v>8</v>
      </c>
      <c r="C2045" s="4">
        <v>8</v>
      </c>
      <c r="D2045" s="27">
        <v>1</v>
      </c>
      <c r="E2045" s="29">
        <v>0.62337907970297801</v>
      </c>
      <c r="F2045" s="5" t="s">
        <v>2911</v>
      </c>
      <c r="G2045" s="2" t="e">
        <f>VLOOKUP(A2045,'All E3 ligases'!$A$2:$C$378,3,FALSE)</f>
        <v>#N/A</v>
      </c>
      <c r="H2045" s="2" t="e">
        <f>VLOOKUP(A2045,'All Phosphatases'!$A$2:$C$39,1,FALSE)</f>
        <v>#N/A</v>
      </c>
    </row>
    <row r="2046" spans="1:8" ht="15" customHeight="1" x14ac:dyDescent="0.25">
      <c r="A2046" s="26" t="s">
        <v>3459</v>
      </c>
      <c r="B2046" s="4">
        <v>8</v>
      </c>
      <c r="C2046" s="4">
        <v>8</v>
      </c>
      <c r="D2046" s="27">
        <v>1</v>
      </c>
      <c r="E2046" s="29">
        <v>0.62337907970297801</v>
      </c>
      <c r="F2046" s="5" t="s">
        <v>3460</v>
      </c>
      <c r="G2046" s="2" t="e">
        <f>VLOOKUP(A2046,'All E3 ligases'!$A$2:$C$378,3,FALSE)</f>
        <v>#N/A</v>
      </c>
      <c r="H2046" s="2" t="e">
        <f>VLOOKUP(A2046,'All Phosphatases'!$A$2:$C$39,1,FALSE)</f>
        <v>#N/A</v>
      </c>
    </row>
    <row r="2047" spans="1:8" ht="15" customHeight="1" x14ac:dyDescent="0.25">
      <c r="A2047" s="26" t="s">
        <v>3607</v>
      </c>
      <c r="B2047" s="4">
        <v>8</v>
      </c>
      <c r="C2047" s="4">
        <v>8</v>
      </c>
      <c r="D2047" s="27">
        <v>1</v>
      </c>
      <c r="E2047" s="29">
        <v>0.62337907970297801</v>
      </c>
      <c r="F2047" s="5" t="s">
        <v>3608</v>
      </c>
      <c r="G2047" s="2" t="e">
        <f>VLOOKUP(A2047,'All E3 ligases'!$A$2:$C$378,3,FALSE)</f>
        <v>#N/A</v>
      </c>
      <c r="H2047" s="2" t="e">
        <f>VLOOKUP(A2047,'All Phosphatases'!$A$2:$C$39,1,FALSE)</f>
        <v>#N/A</v>
      </c>
    </row>
    <row r="2048" spans="1:8" ht="15" customHeight="1" x14ac:dyDescent="0.25">
      <c r="A2048" s="26" t="s">
        <v>3866</v>
      </c>
      <c r="B2048" s="4">
        <v>8</v>
      </c>
      <c r="C2048" s="4">
        <v>8</v>
      </c>
      <c r="D2048" s="27">
        <v>1</v>
      </c>
      <c r="E2048" s="29">
        <v>0.62337907970297801</v>
      </c>
      <c r="F2048" s="5" t="s">
        <v>3867</v>
      </c>
      <c r="G2048" s="2" t="e">
        <f>VLOOKUP(A2048,'All E3 ligases'!$A$2:$C$378,3,FALSE)</f>
        <v>#N/A</v>
      </c>
      <c r="H2048" s="2" t="e">
        <f>VLOOKUP(A2048,'All Phosphatases'!$A$2:$C$39,1,FALSE)</f>
        <v>#N/A</v>
      </c>
    </row>
    <row r="2049" spans="1:8" ht="15" customHeight="1" x14ac:dyDescent="0.25">
      <c r="A2049" s="26" t="s">
        <v>3884</v>
      </c>
      <c r="B2049" s="4">
        <v>8</v>
      </c>
      <c r="C2049" s="4">
        <v>8</v>
      </c>
      <c r="D2049" s="27">
        <v>1</v>
      </c>
      <c r="E2049" s="29">
        <v>0.62337907970297801</v>
      </c>
      <c r="F2049" s="5" t="s">
        <v>3885</v>
      </c>
      <c r="G2049" s="2" t="e">
        <f>VLOOKUP(A2049,'All E3 ligases'!$A$2:$C$378,3,FALSE)</f>
        <v>#N/A</v>
      </c>
      <c r="H2049" s="2" t="e">
        <f>VLOOKUP(A2049,'All Phosphatases'!$A$2:$C$39,1,FALSE)</f>
        <v>#N/A</v>
      </c>
    </row>
    <row r="2050" spans="1:8" ht="15" customHeight="1" x14ac:dyDescent="0.25">
      <c r="A2050" s="26" t="s">
        <v>3989</v>
      </c>
      <c r="B2050" s="4">
        <v>8</v>
      </c>
      <c r="C2050" s="4">
        <v>8</v>
      </c>
      <c r="D2050" s="27">
        <v>1</v>
      </c>
      <c r="E2050" s="29">
        <v>0.62337907970297801</v>
      </c>
      <c r="F2050" s="5" t="s">
        <v>7649</v>
      </c>
      <c r="G2050" s="2" t="e">
        <f>VLOOKUP(A2050,'All E3 ligases'!$A$2:$C$378,3,FALSE)</f>
        <v>#N/A</v>
      </c>
      <c r="H2050" s="2" t="e">
        <f>VLOOKUP(A2050,'All Phosphatases'!$A$2:$C$39,1,FALSE)</f>
        <v>#N/A</v>
      </c>
    </row>
    <row r="2051" spans="1:8" ht="15" customHeight="1" x14ac:dyDescent="0.25">
      <c r="A2051" s="26" t="s">
        <v>4311</v>
      </c>
      <c r="B2051" s="4">
        <v>8</v>
      </c>
      <c r="C2051" s="4">
        <v>8</v>
      </c>
      <c r="D2051" s="27">
        <v>1</v>
      </c>
      <c r="E2051" s="29">
        <v>0.62337907970297801</v>
      </c>
      <c r="F2051" s="5" t="s">
        <v>4312</v>
      </c>
      <c r="G2051" s="2" t="e">
        <f>VLOOKUP(A2051,'All E3 ligases'!$A$2:$C$378,3,FALSE)</f>
        <v>#N/A</v>
      </c>
      <c r="H2051" s="2" t="e">
        <f>VLOOKUP(A2051,'All Phosphatases'!$A$2:$C$39,1,FALSE)</f>
        <v>#N/A</v>
      </c>
    </row>
    <row r="2052" spans="1:8" ht="15" customHeight="1" x14ac:dyDescent="0.25">
      <c r="A2052" s="26" t="s">
        <v>4509</v>
      </c>
      <c r="B2052" s="4">
        <v>8</v>
      </c>
      <c r="C2052" s="4">
        <v>8</v>
      </c>
      <c r="D2052" s="27">
        <v>1</v>
      </c>
      <c r="E2052" s="29">
        <v>0.62337907970297801</v>
      </c>
      <c r="F2052" s="5" t="s">
        <v>7878</v>
      </c>
      <c r="G2052" s="2" t="e">
        <f>VLOOKUP(A2052,'All E3 ligases'!$A$2:$C$378,3,FALSE)</f>
        <v>#N/A</v>
      </c>
      <c r="H2052" s="2" t="e">
        <f>VLOOKUP(A2052,'All Phosphatases'!$A$2:$C$39,1,FALSE)</f>
        <v>#N/A</v>
      </c>
    </row>
    <row r="2053" spans="1:8" ht="15" customHeight="1" x14ac:dyDescent="0.25">
      <c r="A2053" s="26" t="s">
        <v>4827</v>
      </c>
      <c r="B2053" s="4">
        <v>8</v>
      </c>
      <c r="C2053" s="4">
        <v>8</v>
      </c>
      <c r="D2053" s="27">
        <v>1</v>
      </c>
      <c r="E2053" s="29">
        <v>0.62337907970297801</v>
      </c>
      <c r="F2053" s="5" t="s">
        <v>8037</v>
      </c>
      <c r="G2053" s="2" t="e">
        <f>VLOOKUP(A2053,'All E3 ligases'!$A$2:$C$378,3,FALSE)</f>
        <v>#N/A</v>
      </c>
      <c r="H2053" s="2" t="e">
        <f>VLOOKUP(A2053,'All Phosphatases'!$A$2:$C$39,1,FALSE)</f>
        <v>#N/A</v>
      </c>
    </row>
    <row r="2054" spans="1:8" ht="15" customHeight="1" x14ac:dyDescent="0.25">
      <c r="A2054" s="26" t="s">
        <v>5034</v>
      </c>
      <c r="B2054" s="4">
        <v>8</v>
      </c>
      <c r="C2054" s="4">
        <v>8</v>
      </c>
      <c r="D2054" s="27">
        <v>1</v>
      </c>
      <c r="E2054" s="29">
        <v>0.62337907970297801</v>
      </c>
      <c r="F2054" s="5" t="s">
        <v>5035</v>
      </c>
      <c r="G2054" s="2" t="e">
        <f>VLOOKUP(A2054,'All E3 ligases'!$A$2:$C$378,3,FALSE)</f>
        <v>#N/A</v>
      </c>
      <c r="H2054" s="2" t="e">
        <f>VLOOKUP(A2054,'All Phosphatases'!$A$2:$C$39,1,FALSE)</f>
        <v>#N/A</v>
      </c>
    </row>
    <row r="2055" spans="1:8" ht="15" customHeight="1" x14ac:dyDescent="0.25">
      <c r="A2055" s="26" t="s">
        <v>5142</v>
      </c>
      <c r="B2055" s="4">
        <v>8</v>
      </c>
      <c r="C2055" s="4">
        <v>8</v>
      </c>
      <c r="D2055" s="27">
        <v>1</v>
      </c>
      <c r="E2055" s="29">
        <v>0.62337907970297801</v>
      </c>
      <c r="F2055" s="5" t="s">
        <v>8644</v>
      </c>
      <c r="G2055" s="2" t="e">
        <f>VLOOKUP(A2055,'All E3 ligases'!$A$2:$C$378,3,FALSE)</f>
        <v>#N/A</v>
      </c>
      <c r="H2055" s="2" t="e">
        <f>VLOOKUP(A2055,'All Phosphatases'!$A$2:$C$39,1,FALSE)</f>
        <v>#N/A</v>
      </c>
    </row>
    <row r="2056" spans="1:8" ht="15" customHeight="1" x14ac:dyDescent="0.25">
      <c r="A2056" s="26" t="s">
        <v>5397</v>
      </c>
      <c r="B2056" s="4">
        <v>8</v>
      </c>
      <c r="C2056" s="4">
        <v>8</v>
      </c>
      <c r="D2056" s="27">
        <v>1</v>
      </c>
      <c r="E2056" s="29">
        <v>0.62337907970297801</v>
      </c>
      <c r="F2056" s="5" t="s">
        <v>5398</v>
      </c>
      <c r="G2056" s="2" t="e">
        <f>VLOOKUP(A2056,'All E3 ligases'!$A$2:$C$378,3,FALSE)</f>
        <v>#N/A</v>
      </c>
      <c r="H2056" s="2" t="e">
        <f>VLOOKUP(A2056,'All Phosphatases'!$A$2:$C$39,1,FALSE)</f>
        <v>#N/A</v>
      </c>
    </row>
    <row r="2057" spans="1:8" ht="15" customHeight="1" x14ac:dyDescent="0.25">
      <c r="A2057" s="26" t="s">
        <v>5455</v>
      </c>
      <c r="B2057" s="4">
        <v>8</v>
      </c>
      <c r="C2057" s="4">
        <v>8</v>
      </c>
      <c r="D2057" s="27">
        <v>1</v>
      </c>
      <c r="E2057" s="29">
        <v>0.62337907970297801</v>
      </c>
      <c r="F2057" s="5" t="s">
        <v>5456</v>
      </c>
      <c r="G2057" s="2" t="e">
        <f>VLOOKUP(A2057,'All E3 ligases'!$A$2:$C$378,3,FALSE)</f>
        <v>#N/A</v>
      </c>
      <c r="H2057" s="2" t="e">
        <f>VLOOKUP(A2057,'All Phosphatases'!$A$2:$C$39,1,FALSE)</f>
        <v>#N/A</v>
      </c>
    </row>
    <row r="2058" spans="1:8" ht="15" customHeight="1" x14ac:dyDescent="0.25">
      <c r="A2058" s="26" t="s">
        <v>5553</v>
      </c>
      <c r="B2058" s="4">
        <v>8</v>
      </c>
      <c r="C2058" s="4">
        <v>8</v>
      </c>
      <c r="D2058" s="27">
        <v>1</v>
      </c>
      <c r="E2058" s="29">
        <v>0.62337907970297801</v>
      </c>
      <c r="F2058" s="5" t="s">
        <v>5554</v>
      </c>
      <c r="G2058" s="2" t="e">
        <f>VLOOKUP(A2058,'All E3 ligases'!$A$2:$C$378,3,FALSE)</f>
        <v>#N/A</v>
      </c>
      <c r="H2058" s="2" t="e">
        <f>VLOOKUP(A2058,'All Phosphatases'!$A$2:$C$39,1,FALSE)</f>
        <v>#N/A</v>
      </c>
    </row>
    <row r="2059" spans="1:8" ht="15" customHeight="1" x14ac:dyDescent="0.25">
      <c r="A2059" s="26" t="s">
        <v>6089</v>
      </c>
      <c r="B2059" s="4">
        <v>8</v>
      </c>
      <c r="C2059" s="4">
        <v>8</v>
      </c>
      <c r="D2059" s="27">
        <v>1</v>
      </c>
      <c r="E2059" s="29">
        <v>0.62337907970297801</v>
      </c>
      <c r="F2059" s="5" t="s">
        <v>6090</v>
      </c>
      <c r="G2059" s="2" t="e">
        <f>VLOOKUP(A2059,'All E3 ligases'!$A$2:$C$378,3,FALSE)</f>
        <v>#N/A</v>
      </c>
      <c r="H2059" s="2" t="e">
        <f>VLOOKUP(A2059,'All Phosphatases'!$A$2:$C$39,1,FALSE)</f>
        <v>#N/A</v>
      </c>
    </row>
    <row r="2060" spans="1:8" ht="15" customHeight="1" x14ac:dyDescent="0.25">
      <c r="A2060" s="26" t="s">
        <v>6194</v>
      </c>
      <c r="B2060" s="4">
        <v>8</v>
      </c>
      <c r="C2060" s="4">
        <v>8</v>
      </c>
      <c r="D2060" s="27">
        <v>1</v>
      </c>
      <c r="E2060" s="29">
        <v>0.62337907970297801</v>
      </c>
      <c r="F2060" s="5" t="s">
        <v>43</v>
      </c>
      <c r="G2060" s="2" t="e">
        <f>VLOOKUP(A2060,'All E3 ligases'!$A$2:$C$378,3,FALSE)</f>
        <v>#N/A</v>
      </c>
      <c r="H2060" s="2" t="e">
        <f>VLOOKUP(A2060,'All Phosphatases'!$A$2:$C$39,1,FALSE)</f>
        <v>#N/A</v>
      </c>
    </row>
    <row r="2061" spans="1:8" ht="15" customHeight="1" x14ac:dyDescent="0.25">
      <c r="A2061" s="26" t="s">
        <v>6610</v>
      </c>
      <c r="B2061" s="4">
        <v>8</v>
      </c>
      <c r="C2061" s="4">
        <v>8</v>
      </c>
      <c r="D2061" s="27">
        <v>1</v>
      </c>
      <c r="E2061" s="29">
        <v>0.62337907970297801</v>
      </c>
      <c r="F2061" s="5" t="s">
        <v>6611</v>
      </c>
      <c r="G2061" s="2" t="e">
        <f>VLOOKUP(A2061,'All E3 ligases'!$A$2:$C$378,3,FALSE)</f>
        <v>#N/A</v>
      </c>
      <c r="H2061" s="2" t="e">
        <f>VLOOKUP(A2061,'All Phosphatases'!$A$2:$C$39,1,FALSE)</f>
        <v>#N/A</v>
      </c>
    </row>
    <row r="2062" spans="1:8" ht="15" customHeight="1" x14ac:dyDescent="0.25">
      <c r="A2062" s="26" t="s">
        <v>6743</v>
      </c>
      <c r="B2062" s="4">
        <v>8</v>
      </c>
      <c r="C2062" s="4">
        <v>8</v>
      </c>
      <c r="D2062" s="27">
        <v>1</v>
      </c>
      <c r="E2062" s="29">
        <v>0.62337907970297801</v>
      </c>
      <c r="F2062" s="5" t="s">
        <v>7812</v>
      </c>
      <c r="G2062" s="2" t="e">
        <f>VLOOKUP(A2062,'All E3 ligases'!$A$2:$C$378,3,FALSE)</f>
        <v>#N/A</v>
      </c>
      <c r="H2062" s="2" t="e">
        <f>VLOOKUP(A2062,'All Phosphatases'!$A$2:$C$39,1,FALSE)</f>
        <v>#N/A</v>
      </c>
    </row>
    <row r="2063" spans="1:8" ht="15" customHeight="1" x14ac:dyDescent="0.25">
      <c r="A2063" s="26" t="s">
        <v>6754</v>
      </c>
      <c r="B2063" s="4">
        <v>8</v>
      </c>
      <c r="C2063" s="4">
        <v>8</v>
      </c>
      <c r="D2063" s="27">
        <v>1</v>
      </c>
      <c r="E2063" s="29">
        <v>0.62337907970297801</v>
      </c>
      <c r="F2063" s="5" t="s">
        <v>7350</v>
      </c>
      <c r="G2063" s="2" t="e">
        <f>VLOOKUP(A2063,'All E3 ligases'!$A$2:$C$378,3,FALSE)</f>
        <v>#N/A</v>
      </c>
      <c r="H2063" s="2" t="e">
        <f>VLOOKUP(A2063,'All Phosphatases'!$A$2:$C$39,1,FALSE)</f>
        <v>#N/A</v>
      </c>
    </row>
    <row r="2064" spans="1:8" ht="15" customHeight="1" x14ac:dyDescent="0.25">
      <c r="A2064" s="26" t="s">
        <v>6785</v>
      </c>
      <c r="B2064" s="4">
        <v>8</v>
      </c>
      <c r="C2064" s="4">
        <v>8</v>
      </c>
      <c r="D2064" s="27">
        <v>1</v>
      </c>
      <c r="E2064" s="29">
        <v>0.62337907970297801</v>
      </c>
      <c r="F2064" s="5" t="s">
        <v>6786</v>
      </c>
      <c r="G2064" s="2" t="e">
        <f>VLOOKUP(A2064,'All E3 ligases'!$A$2:$C$378,3,FALSE)</f>
        <v>#N/A</v>
      </c>
      <c r="H2064" s="2" t="e">
        <f>VLOOKUP(A2064,'All Phosphatases'!$A$2:$C$39,1,FALSE)</f>
        <v>#N/A</v>
      </c>
    </row>
    <row r="2065" spans="1:8" ht="15" customHeight="1" x14ac:dyDescent="0.25">
      <c r="A2065" s="26" t="s">
        <v>6945</v>
      </c>
      <c r="B2065" s="4">
        <v>8</v>
      </c>
      <c r="C2065" s="4">
        <v>8</v>
      </c>
      <c r="D2065" s="27">
        <v>1</v>
      </c>
      <c r="E2065" s="29">
        <v>0.62337907970297801</v>
      </c>
      <c r="F2065" s="5" t="s">
        <v>7813</v>
      </c>
      <c r="G2065" s="2" t="e">
        <f>VLOOKUP(A2065,'All E3 ligases'!$A$2:$C$378,3,FALSE)</f>
        <v>#N/A</v>
      </c>
      <c r="H2065" s="2" t="e">
        <f>VLOOKUP(A2065,'All Phosphatases'!$A$2:$C$39,1,FALSE)</f>
        <v>#N/A</v>
      </c>
    </row>
    <row r="2066" spans="1:8" ht="15" customHeight="1" x14ac:dyDescent="0.25">
      <c r="A2066" s="26" t="s">
        <v>7136</v>
      </c>
      <c r="B2066" s="4">
        <v>8</v>
      </c>
      <c r="C2066" s="4">
        <v>8</v>
      </c>
      <c r="D2066" s="27">
        <v>1</v>
      </c>
      <c r="E2066" s="29">
        <v>0.62337907970297801</v>
      </c>
      <c r="F2066" s="5" t="s">
        <v>7140</v>
      </c>
      <c r="G2066" s="2" t="e">
        <f>VLOOKUP(A2066,'All E3 ligases'!$A$2:$C$378,3,FALSE)</f>
        <v>#N/A</v>
      </c>
      <c r="H2066" s="2" t="e">
        <f>VLOOKUP(A2066,'All Phosphatases'!$A$2:$C$39,1,FALSE)</f>
        <v>#N/A</v>
      </c>
    </row>
    <row r="2067" spans="1:8" ht="15" customHeight="1" x14ac:dyDescent="0.25">
      <c r="A2067" s="26" t="s">
        <v>7187</v>
      </c>
      <c r="B2067" s="4">
        <v>8</v>
      </c>
      <c r="C2067" s="4">
        <v>8</v>
      </c>
      <c r="D2067" s="27">
        <v>1</v>
      </c>
      <c r="E2067" s="29">
        <v>0.62337907970297801</v>
      </c>
      <c r="F2067" s="5" t="s">
        <v>8038</v>
      </c>
      <c r="G2067" s="2" t="e">
        <f>VLOOKUP(A2067,'All E3 ligases'!$A$2:$C$378,3,FALSE)</f>
        <v>#N/A</v>
      </c>
      <c r="H2067" s="2" t="e">
        <f>VLOOKUP(A2067,'All Phosphatases'!$A$2:$C$39,1,FALSE)</f>
        <v>#N/A</v>
      </c>
    </row>
    <row r="2068" spans="1:8" ht="15" customHeight="1" x14ac:dyDescent="0.25">
      <c r="A2068" s="26" t="s">
        <v>50</v>
      </c>
      <c r="B2068" s="4">
        <v>7</v>
      </c>
      <c r="C2068" s="4">
        <v>7</v>
      </c>
      <c r="D2068" s="27">
        <v>1</v>
      </c>
      <c r="E2068" s="29">
        <v>0.62824759714343004</v>
      </c>
      <c r="F2068" s="5" t="s">
        <v>51</v>
      </c>
      <c r="G2068" s="2" t="e">
        <f>VLOOKUP(A2068,'All E3 ligases'!$A$2:$C$378,3,FALSE)</f>
        <v>#N/A</v>
      </c>
      <c r="H2068" s="2" t="e">
        <f>VLOOKUP(A2068,'All Phosphatases'!$A$2:$C$39,1,FALSE)</f>
        <v>#N/A</v>
      </c>
    </row>
    <row r="2069" spans="1:8" ht="15" customHeight="1" x14ac:dyDescent="0.25">
      <c r="A2069" s="26" t="s">
        <v>196</v>
      </c>
      <c r="B2069" s="4">
        <v>7</v>
      </c>
      <c r="C2069" s="4">
        <v>7</v>
      </c>
      <c r="D2069" s="27">
        <v>1</v>
      </c>
      <c r="E2069" s="29">
        <v>0.62824759714343004</v>
      </c>
      <c r="F2069" s="5" t="s">
        <v>8645</v>
      </c>
      <c r="G2069" s="2" t="e">
        <f>VLOOKUP(A2069,'All E3 ligases'!$A$2:$C$378,3,FALSE)</f>
        <v>#N/A</v>
      </c>
      <c r="H2069" s="2" t="e">
        <f>VLOOKUP(A2069,'All Phosphatases'!$A$2:$C$39,1,FALSE)</f>
        <v>#N/A</v>
      </c>
    </row>
    <row r="2070" spans="1:8" ht="15" customHeight="1" x14ac:dyDescent="0.25">
      <c r="A2070" s="26" t="s">
        <v>350</v>
      </c>
      <c r="B2070" s="4">
        <v>7</v>
      </c>
      <c r="C2070" s="4">
        <v>7</v>
      </c>
      <c r="D2070" s="27">
        <v>1</v>
      </c>
      <c r="E2070" s="29">
        <v>0.62824759714343004</v>
      </c>
      <c r="F2070" s="5" t="s">
        <v>351</v>
      </c>
      <c r="G2070" s="2" t="e">
        <f>VLOOKUP(A2070,'All E3 ligases'!$A$2:$C$378,3,FALSE)</f>
        <v>#N/A</v>
      </c>
      <c r="H2070" s="2" t="e">
        <f>VLOOKUP(A2070,'All Phosphatases'!$A$2:$C$39,1,FALSE)</f>
        <v>#N/A</v>
      </c>
    </row>
    <row r="2071" spans="1:8" ht="15" customHeight="1" x14ac:dyDescent="0.25">
      <c r="A2071" s="26" t="s">
        <v>397</v>
      </c>
      <c r="B2071" s="4">
        <v>7</v>
      </c>
      <c r="C2071" s="4">
        <v>7</v>
      </c>
      <c r="D2071" s="27">
        <v>1</v>
      </c>
      <c r="E2071" s="29">
        <v>0.62824759714343004</v>
      </c>
      <c r="F2071" s="5" t="s">
        <v>398</v>
      </c>
      <c r="G2071" s="2" t="e">
        <f>VLOOKUP(A2071,'All E3 ligases'!$A$2:$C$378,3,FALSE)</f>
        <v>#N/A</v>
      </c>
      <c r="H2071" s="2" t="e">
        <f>VLOOKUP(A2071,'All Phosphatases'!$A$2:$C$39,1,FALSE)</f>
        <v>#N/A</v>
      </c>
    </row>
    <row r="2072" spans="1:8" ht="15" customHeight="1" x14ac:dyDescent="0.25">
      <c r="A2072" s="26" t="s">
        <v>413</v>
      </c>
      <c r="B2072" s="4">
        <v>7</v>
      </c>
      <c r="C2072" s="4">
        <v>7</v>
      </c>
      <c r="D2072" s="27">
        <v>1</v>
      </c>
      <c r="E2072" s="29">
        <v>0.62824759714343004</v>
      </c>
      <c r="F2072" s="5" t="s">
        <v>7814</v>
      </c>
      <c r="G2072" s="2" t="e">
        <f>VLOOKUP(A2072,'All E3 ligases'!$A$2:$C$378,3,FALSE)</f>
        <v>#N/A</v>
      </c>
      <c r="H2072" s="2" t="e">
        <f>VLOOKUP(A2072,'All Phosphatases'!$A$2:$C$39,1,FALSE)</f>
        <v>#N/A</v>
      </c>
    </row>
    <row r="2073" spans="1:8" ht="15" customHeight="1" x14ac:dyDescent="0.25">
      <c r="A2073" s="26" t="s">
        <v>513</v>
      </c>
      <c r="B2073" s="4">
        <v>7</v>
      </c>
      <c r="C2073" s="4">
        <v>7</v>
      </c>
      <c r="D2073" s="27">
        <v>1</v>
      </c>
      <c r="E2073" s="29">
        <v>0.62824759714343004</v>
      </c>
      <c r="F2073" s="5" t="s">
        <v>514</v>
      </c>
      <c r="G2073" s="2" t="e">
        <f>VLOOKUP(A2073,'All E3 ligases'!$A$2:$C$378,3,FALSE)</f>
        <v>#N/A</v>
      </c>
      <c r="H2073" s="2" t="e">
        <f>VLOOKUP(A2073,'All Phosphatases'!$A$2:$C$39,1,FALSE)</f>
        <v>#N/A</v>
      </c>
    </row>
    <row r="2074" spans="1:8" ht="15" customHeight="1" x14ac:dyDescent="0.25">
      <c r="A2074" s="26" t="s">
        <v>657</v>
      </c>
      <c r="B2074" s="4">
        <v>7</v>
      </c>
      <c r="C2074" s="4">
        <v>7</v>
      </c>
      <c r="D2074" s="27">
        <v>1</v>
      </c>
      <c r="E2074" s="29">
        <v>0.62824759714343004</v>
      </c>
      <c r="F2074" s="5" t="s">
        <v>8646</v>
      </c>
      <c r="G2074" s="2" t="e">
        <f>VLOOKUP(A2074,'All E3 ligases'!$A$2:$C$378,3,FALSE)</f>
        <v>#N/A</v>
      </c>
      <c r="H2074" s="2" t="e">
        <f>VLOOKUP(A2074,'All Phosphatases'!$A$2:$C$39,1,FALSE)</f>
        <v>#N/A</v>
      </c>
    </row>
    <row r="2075" spans="1:8" ht="15" customHeight="1" x14ac:dyDescent="0.25">
      <c r="A2075" s="26" t="s">
        <v>727</v>
      </c>
      <c r="B2075" s="4">
        <v>7</v>
      </c>
      <c r="C2075" s="4">
        <v>7</v>
      </c>
      <c r="D2075" s="27">
        <v>1</v>
      </c>
      <c r="E2075" s="29">
        <v>0.62824759714343004</v>
      </c>
      <c r="F2075" s="5" t="s">
        <v>728</v>
      </c>
      <c r="G2075" s="2" t="e">
        <f>VLOOKUP(A2075,'All E3 ligases'!$A$2:$C$378,3,FALSE)</f>
        <v>#N/A</v>
      </c>
      <c r="H2075" s="2" t="e">
        <f>VLOOKUP(A2075,'All Phosphatases'!$A$2:$C$39,1,FALSE)</f>
        <v>#N/A</v>
      </c>
    </row>
    <row r="2076" spans="1:8" ht="15" customHeight="1" x14ac:dyDescent="0.25">
      <c r="A2076" s="26" t="s">
        <v>772</v>
      </c>
      <c r="B2076" s="4">
        <v>7</v>
      </c>
      <c r="C2076" s="4">
        <v>7</v>
      </c>
      <c r="D2076" s="27">
        <v>1</v>
      </c>
      <c r="E2076" s="29">
        <v>0.62824759714343004</v>
      </c>
      <c r="F2076" s="5" t="s">
        <v>773</v>
      </c>
      <c r="G2076" s="2" t="e">
        <f>VLOOKUP(A2076,'All E3 ligases'!$A$2:$C$378,3,FALSE)</f>
        <v>#N/A</v>
      </c>
      <c r="H2076" s="2" t="e">
        <f>VLOOKUP(A2076,'All Phosphatases'!$A$2:$C$39,1,FALSE)</f>
        <v>#N/A</v>
      </c>
    </row>
    <row r="2077" spans="1:8" ht="15" customHeight="1" x14ac:dyDescent="0.25">
      <c r="A2077" s="26" t="s">
        <v>776</v>
      </c>
      <c r="B2077" s="4">
        <v>7</v>
      </c>
      <c r="C2077" s="4">
        <v>7</v>
      </c>
      <c r="D2077" s="27">
        <v>1</v>
      </c>
      <c r="E2077" s="29">
        <v>0.62824759714343004</v>
      </c>
      <c r="F2077" s="5" t="s">
        <v>7351</v>
      </c>
      <c r="G2077" s="2" t="e">
        <f>VLOOKUP(A2077,'All E3 ligases'!$A$2:$C$378,3,FALSE)</f>
        <v>#N/A</v>
      </c>
      <c r="H2077" s="2" t="e">
        <f>VLOOKUP(A2077,'All Phosphatases'!$A$2:$C$39,1,FALSE)</f>
        <v>#N/A</v>
      </c>
    </row>
    <row r="2078" spans="1:8" ht="15" customHeight="1" x14ac:dyDescent="0.25">
      <c r="A2078" s="26" t="s">
        <v>872</v>
      </c>
      <c r="B2078" s="4">
        <v>7</v>
      </c>
      <c r="C2078" s="4">
        <v>7</v>
      </c>
      <c r="D2078" s="27">
        <v>1</v>
      </c>
      <c r="E2078" s="29">
        <v>0.62824759714343004</v>
      </c>
      <c r="F2078" s="5" t="s">
        <v>873</v>
      </c>
      <c r="G2078" s="2" t="e">
        <f>VLOOKUP(A2078,'All E3 ligases'!$A$2:$C$378,3,FALSE)</f>
        <v>#N/A</v>
      </c>
      <c r="H2078" s="2" t="e">
        <f>VLOOKUP(A2078,'All Phosphatases'!$A$2:$C$39,1,FALSE)</f>
        <v>#N/A</v>
      </c>
    </row>
    <row r="2079" spans="1:8" ht="15" customHeight="1" x14ac:dyDescent="0.25">
      <c r="A2079" s="26" t="s">
        <v>880</v>
      </c>
      <c r="B2079" s="4">
        <v>7</v>
      </c>
      <c r="C2079" s="4">
        <v>7</v>
      </c>
      <c r="D2079" s="27">
        <v>1</v>
      </c>
      <c r="E2079" s="29">
        <v>0.62824759714343004</v>
      </c>
      <c r="F2079" s="5" t="s">
        <v>881</v>
      </c>
      <c r="G2079" s="2" t="e">
        <f>VLOOKUP(A2079,'All E3 ligases'!$A$2:$C$378,3,FALSE)</f>
        <v>#N/A</v>
      </c>
      <c r="H2079" s="2" t="e">
        <f>VLOOKUP(A2079,'All Phosphatases'!$A$2:$C$39,1,FALSE)</f>
        <v>#N/A</v>
      </c>
    </row>
    <row r="2080" spans="1:8" ht="15" customHeight="1" x14ac:dyDescent="0.25">
      <c r="A2080" s="26" t="s">
        <v>1090</v>
      </c>
      <c r="B2080" s="4">
        <v>7</v>
      </c>
      <c r="C2080" s="4">
        <v>7</v>
      </c>
      <c r="D2080" s="27">
        <v>1</v>
      </c>
      <c r="E2080" s="29">
        <v>0.62824759714343004</v>
      </c>
      <c r="F2080" s="5" t="s">
        <v>43</v>
      </c>
      <c r="G2080" s="2" t="e">
        <f>VLOOKUP(A2080,'All E3 ligases'!$A$2:$C$378,3,FALSE)</f>
        <v>#N/A</v>
      </c>
      <c r="H2080" s="2" t="e">
        <f>VLOOKUP(A2080,'All Phosphatases'!$A$2:$C$39,1,FALSE)</f>
        <v>#N/A</v>
      </c>
    </row>
    <row r="2081" spans="1:8" ht="15" customHeight="1" x14ac:dyDescent="0.25">
      <c r="A2081" s="26" t="s">
        <v>1259</v>
      </c>
      <c r="B2081" s="4">
        <v>7</v>
      </c>
      <c r="C2081" s="4">
        <v>7</v>
      </c>
      <c r="D2081" s="27">
        <v>1</v>
      </c>
      <c r="E2081" s="29">
        <v>0.62824759714343004</v>
      </c>
      <c r="F2081" s="5" t="s">
        <v>1260</v>
      </c>
      <c r="G2081" s="2" t="e">
        <f>VLOOKUP(A2081,'All E3 ligases'!$A$2:$C$378,3,FALSE)</f>
        <v>#N/A</v>
      </c>
      <c r="H2081" s="2" t="e">
        <f>VLOOKUP(A2081,'All Phosphatases'!$A$2:$C$39,1,FALSE)</f>
        <v>#N/A</v>
      </c>
    </row>
    <row r="2082" spans="1:8" ht="15" customHeight="1" x14ac:dyDescent="0.25">
      <c r="A2082" s="26" t="s">
        <v>1301</v>
      </c>
      <c r="B2082" s="4">
        <v>7</v>
      </c>
      <c r="C2082" s="4">
        <v>7</v>
      </c>
      <c r="D2082" s="27">
        <v>1</v>
      </c>
      <c r="E2082" s="29">
        <v>0.62824759714343004</v>
      </c>
      <c r="F2082" s="5" t="s">
        <v>1302</v>
      </c>
      <c r="G2082" s="2" t="e">
        <f>VLOOKUP(A2082,'All E3 ligases'!$A$2:$C$378,3,FALSE)</f>
        <v>#N/A</v>
      </c>
      <c r="H2082" s="2" t="e">
        <f>VLOOKUP(A2082,'All Phosphatases'!$A$2:$C$39,1,FALSE)</f>
        <v>#N/A</v>
      </c>
    </row>
    <row r="2083" spans="1:8" ht="15" customHeight="1" x14ac:dyDescent="0.25">
      <c r="A2083" s="26" t="s">
        <v>1570</v>
      </c>
      <c r="B2083" s="4">
        <v>7</v>
      </c>
      <c r="C2083" s="4">
        <v>7</v>
      </c>
      <c r="D2083" s="27">
        <v>1</v>
      </c>
      <c r="E2083" s="29">
        <v>0.62824759714343004</v>
      </c>
      <c r="F2083" s="5" t="s">
        <v>8647</v>
      </c>
      <c r="G2083" s="2" t="e">
        <f>VLOOKUP(A2083,'All E3 ligases'!$A$2:$C$378,3,FALSE)</f>
        <v>#N/A</v>
      </c>
      <c r="H2083" s="2" t="e">
        <f>VLOOKUP(A2083,'All Phosphatases'!$A$2:$C$39,1,FALSE)</f>
        <v>#N/A</v>
      </c>
    </row>
    <row r="2084" spans="1:8" ht="15" customHeight="1" x14ac:dyDescent="0.25">
      <c r="A2084" s="26" t="s">
        <v>1850</v>
      </c>
      <c r="B2084" s="4">
        <v>7</v>
      </c>
      <c r="C2084" s="4">
        <v>7</v>
      </c>
      <c r="D2084" s="27">
        <v>1</v>
      </c>
      <c r="E2084" s="29">
        <v>0.62824759714343004</v>
      </c>
      <c r="F2084" s="5" t="s">
        <v>1851</v>
      </c>
      <c r="G2084" s="2" t="e">
        <f>VLOOKUP(A2084,'All E3 ligases'!$A$2:$C$378,3,FALSE)</f>
        <v>#N/A</v>
      </c>
      <c r="H2084" s="2" t="e">
        <f>VLOOKUP(A2084,'All Phosphatases'!$A$2:$C$39,1,FALSE)</f>
        <v>#N/A</v>
      </c>
    </row>
    <row r="2085" spans="1:8" ht="15" customHeight="1" x14ac:dyDescent="0.25">
      <c r="A2085" s="26" t="s">
        <v>1878</v>
      </c>
      <c r="B2085" s="4">
        <v>7</v>
      </c>
      <c r="C2085" s="4">
        <v>7</v>
      </c>
      <c r="D2085" s="27">
        <v>1</v>
      </c>
      <c r="E2085" s="29">
        <v>0.62824759714343004</v>
      </c>
      <c r="F2085" s="5" t="s">
        <v>1879</v>
      </c>
      <c r="G2085" s="2" t="e">
        <f>VLOOKUP(A2085,'All E3 ligases'!$A$2:$C$378,3,FALSE)</f>
        <v>#N/A</v>
      </c>
      <c r="H2085" s="2" t="e">
        <f>VLOOKUP(A2085,'All Phosphatases'!$A$2:$C$39,1,FALSE)</f>
        <v>#N/A</v>
      </c>
    </row>
    <row r="2086" spans="1:8" ht="15" customHeight="1" x14ac:dyDescent="0.25">
      <c r="A2086" s="26" t="s">
        <v>1989</v>
      </c>
      <c r="B2086" s="4">
        <v>7</v>
      </c>
      <c r="C2086" s="4">
        <v>7</v>
      </c>
      <c r="D2086" s="27">
        <v>1</v>
      </c>
      <c r="E2086" s="29">
        <v>0.62824759714343004</v>
      </c>
      <c r="F2086" s="5" t="s">
        <v>1990</v>
      </c>
      <c r="G2086" s="2" t="e">
        <f>VLOOKUP(A2086,'All E3 ligases'!$A$2:$C$378,3,FALSE)</f>
        <v>#N/A</v>
      </c>
      <c r="H2086" s="2" t="e">
        <f>VLOOKUP(A2086,'All Phosphatases'!$A$2:$C$39,1,FALSE)</f>
        <v>#N/A</v>
      </c>
    </row>
    <row r="2087" spans="1:8" ht="15" customHeight="1" x14ac:dyDescent="0.25">
      <c r="A2087" s="26" t="s">
        <v>2237</v>
      </c>
      <c r="B2087" s="4">
        <v>7</v>
      </c>
      <c r="C2087" s="4">
        <v>7</v>
      </c>
      <c r="D2087" s="27">
        <v>1</v>
      </c>
      <c r="E2087" s="29">
        <v>0.62824759714343004</v>
      </c>
      <c r="F2087" s="5" t="s">
        <v>2238</v>
      </c>
      <c r="G2087" s="2" t="e">
        <f>VLOOKUP(A2087,'All E3 ligases'!$A$2:$C$378,3,FALSE)</f>
        <v>#N/A</v>
      </c>
      <c r="H2087" s="2" t="e">
        <f>VLOOKUP(A2087,'All Phosphatases'!$A$2:$C$39,1,FALSE)</f>
        <v>#N/A</v>
      </c>
    </row>
    <row r="2088" spans="1:8" ht="15" customHeight="1" x14ac:dyDescent="0.25">
      <c r="A2088" s="26" t="s">
        <v>2619</v>
      </c>
      <c r="B2088" s="4">
        <v>7</v>
      </c>
      <c r="C2088" s="4">
        <v>7</v>
      </c>
      <c r="D2088" s="27">
        <v>1</v>
      </c>
      <c r="E2088" s="29">
        <v>0.62824759714343004</v>
      </c>
      <c r="F2088" s="5" t="s">
        <v>2620</v>
      </c>
      <c r="G2088" s="2" t="e">
        <f>VLOOKUP(A2088,'All E3 ligases'!$A$2:$C$378,3,FALSE)</f>
        <v>#N/A</v>
      </c>
      <c r="H2088" s="2" t="e">
        <f>VLOOKUP(A2088,'All Phosphatases'!$A$2:$C$39,1,FALSE)</f>
        <v>#N/A</v>
      </c>
    </row>
    <row r="2089" spans="1:8" ht="15" customHeight="1" x14ac:dyDescent="0.25">
      <c r="A2089" s="26" t="s">
        <v>2891</v>
      </c>
      <c r="B2089" s="4">
        <v>7</v>
      </c>
      <c r="C2089" s="4">
        <v>7</v>
      </c>
      <c r="D2089" s="27">
        <v>1</v>
      </c>
      <c r="E2089" s="29">
        <v>0.62824759714343004</v>
      </c>
      <c r="F2089" s="5" t="s">
        <v>2892</v>
      </c>
      <c r="G2089" s="2" t="e">
        <f>VLOOKUP(A2089,'All E3 ligases'!$A$2:$C$378,3,FALSE)</f>
        <v>#N/A</v>
      </c>
      <c r="H2089" s="2" t="e">
        <f>VLOOKUP(A2089,'All Phosphatases'!$A$2:$C$39,1,FALSE)</f>
        <v>#N/A</v>
      </c>
    </row>
    <row r="2090" spans="1:8" ht="15" customHeight="1" x14ac:dyDescent="0.25">
      <c r="A2090" s="26" t="s">
        <v>3042</v>
      </c>
      <c r="B2090" s="4">
        <v>7</v>
      </c>
      <c r="C2090" s="4">
        <v>7</v>
      </c>
      <c r="D2090" s="27">
        <v>1</v>
      </c>
      <c r="E2090" s="29">
        <v>0.62824759714343004</v>
      </c>
      <c r="F2090" s="5" t="s">
        <v>3043</v>
      </c>
      <c r="G2090" s="2" t="e">
        <f>VLOOKUP(A2090,'All E3 ligases'!$A$2:$C$378,3,FALSE)</f>
        <v>#N/A</v>
      </c>
      <c r="H2090" s="2" t="e">
        <f>VLOOKUP(A2090,'All Phosphatases'!$A$2:$C$39,1,FALSE)</f>
        <v>#N/A</v>
      </c>
    </row>
    <row r="2091" spans="1:8" ht="15" customHeight="1" x14ac:dyDescent="0.25">
      <c r="A2091" s="26" t="s">
        <v>3287</v>
      </c>
      <c r="B2091" s="4">
        <v>7</v>
      </c>
      <c r="C2091" s="4">
        <v>7</v>
      </c>
      <c r="D2091" s="27">
        <v>1</v>
      </c>
      <c r="E2091" s="29">
        <v>0.62824759714343004</v>
      </c>
      <c r="F2091" s="5" t="s">
        <v>43</v>
      </c>
      <c r="G2091" s="2" t="e">
        <f>VLOOKUP(A2091,'All E3 ligases'!$A$2:$C$378,3,FALSE)</f>
        <v>#N/A</v>
      </c>
      <c r="H2091" s="2" t="e">
        <f>VLOOKUP(A2091,'All Phosphatases'!$A$2:$C$39,1,FALSE)</f>
        <v>#N/A</v>
      </c>
    </row>
    <row r="2092" spans="1:8" ht="15" customHeight="1" x14ac:dyDescent="0.25">
      <c r="A2092" s="26" t="s">
        <v>3409</v>
      </c>
      <c r="B2092" s="4">
        <v>7</v>
      </c>
      <c r="C2092" s="4">
        <v>7</v>
      </c>
      <c r="D2092" s="27">
        <v>1</v>
      </c>
      <c r="E2092" s="29">
        <v>0.62824759714343004</v>
      </c>
      <c r="F2092" s="5" t="s">
        <v>3410</v>
      </c>
      <c r="G2092" s="2" t="e">
        <f>VLOOKUP(A2092,'All E3 ligases'!$A$2:$C$378,3,FALSE)</f>
        <v>#N/A</v>
      </c>
      <c r="H2092" s="2" t="e">
        <f>VLOOKUP(A2092,'All Phosphatases'!$A$2:$C$39,1,FALSE)</f>
        <v>#N/A</v>
      </c>
    </row>
    <row r="2093" spans="1:8" ht="15" customHeight="1" x14ac:dyDescent="0.25">
      <c r="A2093" s="26" t="s">
        <v>3462</v>
      </c>
      <c r="B2093" s="4">
        <v>7</v>
      </c>
      <c r="C2093" s="4">
        <v>7</v>
      </c>
      <c r="D2093" s="27">
        <v>1</v>
      </c>
      <c r="E2093" s="29">
        <v>0.62824759714343004</v>
      </c>
      <c r="F2093" s="5" t="s">
        <v>3463</v>
      </c>
      <c r="G2093" s="2" t="e">
        <f>VLOOKUP(A2093,'All E3 ligases'!$A$2:$C$378,3,FALSE)</f>
        <v>#N/A</v>
      </c>
      <c r="H2093" s="2" t="e">
        <f>VLOOKUP(A2093,'All Phosphatases'!$A$2:$C$39,1,FALSE)</f>
        <v>#N/A</v>
      </c>
    </row>
    <row r="2094" spans="1:8" ht="15" customHeight="1" x14ac:dyDescent="0.25">
      <c r="A2094" s="26" t="s">
        <v>3522</v>
      </c>
      <c r="B2094" s="4">
        <v>7</v>
      </c>
      <c r="C2094" s="4">
        <v>7</v>
      </c>
      <c r="D2094" s="27">
        <v>1</v>
      </c>
      <c r="E2094" s="29">
        <v>0.62824759714343004</v>
      </c>
      <c r="F2094" s="5" t="s">
        <v>43</v>
      </c>
      <c r="G2094" s="2" t="e">
        <f>VLOOKUP(A2094,'All E3 ligases'!$A$2:$C$378,3,FALSE)</f>
        <v>#N/A</v>
      </c>
      <c r="H2094" s="2" t="e">
        <f>VLOOKUP(A2094,'All Phosphatases'!$A$2:$C$39,1,FALSE)</f>
        <v>#N/A</v>
      </c>
    </row>
    <row r="2095" spans="1:8" ht="15" customHeight="1" x14ac:dyDescent="0.25">
      <c r="A2095" s="26" t="s">
        <v>3691</v>
      </c>
      <c r="B2095" s="4">
        <v>7</v>
      </c>
      <c r="C2095" s="4">
        <v>7</v>
      </c>
      <c r="D2095" s="27">
        <v>1</v>
      </c>
      <c r="E2095" s="29">
        <v>0.62824759714343004</v>
      </c>
      <c r="F2095" s="5" t="s">
        <v>7879</v>
      </c>
      <c r="G2095" s="2" t="e">
        <f>VLOOKUP(A2095,'All E3 ligases'!$A$2:$C$378,3,FALSE)</f>
        <v>#N/A</v>
      </c>
      <c r="H2095" s="2" t="e">
        <f>VLOOKUP(A2095,'All Phosphatases'!$A$2:$C$39,1,FALSE)</f>
        <v>#N/A</v>
      </c>
    </row>
    <row r="2096" spans="1:8" ht="15" customHeight="1" x14ac:dyDescent="0.25">
      <c r="A2096" s="26" t="s">
        <v>3894</v>
      </c>
      <c r="B2096" s="4">
        <v>7</v>
      </c>
      <c r="C2096" s="4">
        <v>7</v>
      </c>
      <c r="D2096" s="27">
        <v>1</v>
      </c>
      <c r="E2096" s="29">
        <v>0.62824759714343004</v>
      </c>
      <c r="F2096" s="5" t="s">
        <v>3895</v>
      </c>
      <c r="G2096" s="2" t="e">
        <f>VLOOKUP(A2096,'All E3 ligases'!$A$2:$C$378,3,FALSE)</f>
        <v>#N/A</v>
      </c>
      <c r="H2096" s="2" t="e">
        <f>VLOOKUP(A2096,'All Phosphatases'!$A$2:$C$39,1,FALSE)</f>
        <v>#N/A</v>
      </c>
    </row>
    <row r="2097" spans="1:8" ht="15" customHeight="1" x14ac:dyDescent="0.25">
      <c r="A2097" s="26" t="s">
        <v>3913</v>
      </c>
      <c r="B2097" s="4">
        <v>7</v>
      </c>
      <c r="C2097" s="4">
        <v>7</v>
      </c>
      <c r="D2097" s="27">
        <v>1</v>
      </c>
      <c r="E2097" s="29">
        <v>0.62824759714343004</v>
      </c>
      <c r="F2097" s="5" t="s">
        <v>3914</v>
      </c>
      <c r="G2097" s="2" t="e">
        <f>VLOOKUP(A2097,'All E3 ligases'!$A$2:$C$378,3,FALSE)</f>
        <v>#N/A</v>
      </c>
      <c r="H2097" s="2" t="e">
        <f>VLOOKUP(A2097,'All Phosphatases'!$A$2:$C$39,1,FALSE)</f>
        <v>#N/A</v>
      </c>
    </row>
    <row r="2098" spans="1:8" ht="15" customHeight="1" x14ac:dyDescent="0.25">
      <c r="A2098" s="26" t="s">
        <v>3983</v>
      </c>
      <c r="B2098" s="4">
        <v>7</v>
      </c>
      <c r="C2098" s="4">
        <v>7</v>
      </c>
      <c r="D2098" s="27">
        <v>1</v>
      </c>
      <c r="E2098" s="29">
        <v>0.62824759714343004</v>
      </c>
      <c r="F2098" s="5" t="s">
        <v>3984</v>
      </c>
      <c r="G2098" s="2" t="e">
        <f>VLOOKUP(A2098,'All E3 ligases'!$A$2:$C$378,3,FALSE)</f>
        <v>#N/A</v>
      </c>
      <c r="H2098" s="2" t="e">
        <f>VLOOKUP(A2098,'All Phosphatases'!$A$2:$C$39,1,FALSE)</f>
        <v>#N/A</v>
      </c>
    </row>
    <row r="2099" spans="1:8" ht="15" customHeight="1" x14ac:dyDescent="0.25">
      <c r="A2099" s="26" t="s">
        <v>4010</v>
      </c>
      <c r="B2099" s="4">
        <v>7</v>
      </c>
      <c r="C2099" s="4">
        <v>7</v>
      </c>
      <c r="D2099" s="27">
        <v>1</v>
      </c>
      <c r="E2099" s="29">
        <v>0.62824759714343004</v>
      </c>
      <c r="F2099" s="5" t="s">
        <v>4011</v>
      </c>
      <c r="G2099" s="2" t="e">
        <f>VLOOKUP(A2099,'All E3 ligases'!$A$2:$C$378,3,FALSE)</f>
        <v>#N/A</v>
      </c>
      <c r="H2099" s="2" t="e">
        <f>VLOOKUP(A2099,'All Phosphatases'!$A$2:$C$39,1,FALSE)</f>
        <v>#N/A</v>
      </c>
    </row>
    <row r="2100" spans="1:8" ht="15" customHeight="1" x14ac:dyDescent="0.25">
      <c r="A2100" s="26" t="s">
        <v>4048</v>
      </c>
      <c r="B2100" s="4">
        <v>7</v>
      </c>
      <c r="C2100" s="4">
        <v>7</v>
      </c>
      <c r="D2100" s="27">
        <v>1</v>
      </c>
      <c r="E2100" s="29">
        <v>0.62824759714343004</v>
      </c>
      <c r="F2100" s="5" t="s">
        <v>7352</v>
      </c>
      <c r="G2100" s="2" t="e">
        <f>VLOOKUP(A2100,'All E3 ligases'!$A$2:$C$378,3,FALSE)</f>
        <v>#N/A</v>
      </c>
      <c r="H2100" s="2" t="e">
        <f>VLOOKUP(A2100,'All Phosphatases'!$A$2:$C$39,1,FALSE)</f>
        <v>#N/A</v>
      </c>
    </row>
    <row r="2101" spans="1:8" ht="15" customHeight="1" x14ac:dyDescent="0.25">
      <c r="A2101" s="26" t="s">
        <v>4170</v>
      </c>
      <c r="B2101" s="4">
        <v>7</v>
      </c>
      <c r="C2101" s="4">
        <v>7</v>
      </c>
      <c r="D2101" s="27">
        <v>1</v>
      </c>
      <c r="E2101" s="29">
        <v>0.62824759714343004</v>
      </c>
      <c r="F2101" s="5" t="s">
        <v>4171</v>
      </c>
      <c r="G2101" s="2" t="e">
        <f>VLOOKUP(A2101,'All E3 ligases'!$A$2:$C$378,3,FALSE)</f>
        <v>#N/A</v>
      </c>
      <c r="H2101" s="2" t="e">
        <f>VLOOKUP(A2101,'All Phosphatases'!$A$2:$C$39,1,FALSE)</f>
        <v>#N/A</v>
      </c>
    </row>
    <row r="2102" spans="1:8" ht="15" customHeight="1" x14ac:dyDescent="0.25">
      <c r="A2102" s="26" t="s">
        <v>4645</v>
      </c>
      <c r="B2102" s="4">
        <v>7</v>
      </c>
      <c r="C2102" s="4">
        <v>7</v>
      </c>
      <c r="D2102" s="27">
        <v>1</v>
      </c>
      <c r="E2102" s="29">
        <v>0.62824759714343004</v>
      </c>
      <c r="F2102" s="5" t="s">
        <v>8648</v>
      </c>
      <c r="G2102" s="2" t="e">
        <f>VLOOKUP(A2102,'All E3 ligases'!$A$2:$C$378,3,FALSE)</f>
        <v>#N/A</v>
      </c>
      <c r="H2102" s="2" t="e">
        <f>VLOOKUP(A2102,'All Phosphatases'!$A$2:$C$39,1,FALSE)</f>
        <v>#N/A</v>
      </c>
    </row>
    <row r="2103" spans="1:8" ht="15" customHeight="1" x14ac:dyDescent="0.25">
      <c r="A2103" s="26" t="s">
        <v>4802</v>
      </c>
      <c r="B2103" s="4">
        <v>7</v>
      </c>
      <c r="C2103" s="4">
        <v>7</v>
      </c>
      <c r="D2103" s="27">
        <v>1</v>
      </c>
      <c r="E2103" s="29">
        <v>0.62824759714343004</v>
      </c>
      <c r="F2103" s="5" t="s">
        <v>4803</v>
      </c>
      <c r="G2103" s="2" t="e">
        <f>VLOOKUP(A2103,'All E3 ligases'!$A$2:$C$378,3,FALSE)</f>
        <v>#N/A</v>
      </c>
      <c r="H2103" s="2" t="e">
        <f>VLOOKUP(A2103,'All Phosphatases'!$A$2:$C$39,1,FALSE)</f>
        <v>#N/A</v>
      </c>
    </row>
    <row r="2104" spans="1:8" ht="15" customHeight="1" x14ac:dyDescent="0.25">
      <c r="A2104" s="26" t="s">
        <v>4839</v>
      </c>
      <c r="B2104" s="4">
        <v>7</v>
      </c>
      <c r="C2104" s="4">
        <v>7</v>
      </c>
      <c r="D2104" s="27">
        <v>1</v>
      </c>
      <c r="E2104" s="29">
        <v>0.62824759714343004</v>
      </c>
      <c r="F2104" s="5" t="s">
        <v>4840</v>
      </c>
      <c r="G2104" s="2" t="e">
        <f>VLOOKUP(A2104,'All E3 ligases'!$A$2:$C$378,3,FALSE)</f>
        <v>#N/A</v>
      </c>
      <c r="H2104" s="2" t="e">
        <f>VLOOKUP(A2104,'All Phosphatases'!$A$2:$C$39,1,FALSE)</f>
        <v>#N/A</v>
      </c>
    </row>
    <row r="2105" spans="1:8" ht="15" customHeight="1" x14ac:dyDescent="0.25">
      <c r="A2105" s="26" t="s">
        <v>4841</v>
      </c>
      <c r="B2105" s="4">
        <v>7</v>
      </c>
      <c r="C2105" s="4">
        <v>7</v>
      </c>
      <c r="D2105" s="27">
        <v>1</v>
      </c>
      <c r="E2105" s="29">
        <v>0.62824759714343004</v>
      </c>
      <c r="F2105" s="5" t="s">
        <v>8649</v>
      </c>
      <c r="G2105" s="2" t="e">
        <f>VLOOKUP(A2105,'All E3 ligases'!$A$2:$C$378,3,FALSE)</f>
        <v>#N/A</v>
      </c>
      <c r="H2105" s="2" t="e">
        <f>VLOOKUP(A2105,'All Phosphatases'!$A$2:$C$39,1,FALSE)</f>
        <v>#N/A</v>
      </c>
    </row>
    <row r="2106" spans="1:8" ht="15" customHeight="1" x14ac:dyDescent="0.25">
      <c r="A2106" s="26" t="s">
        <v>4940</v>
      </c>
      <c r="B2106" s="4">
        <v>7</v>
      </c>
      <c r="C2106" s="4">
        <v>7</v>
      </c>
      <c r="D2106" s="27">
        <v>1</v>
      </c>
      <c r="E2106" s="29">
        <v>0.62824759714343004</v>
      </c>
      <c r="F2106" s="5" t="s">
        <v>7650</v>
      </c>
      <c r="G2106" s="2" t="e">
        <f>VLOOKUP(A2106,'All E3 ligases'!$A$2:$C$378,3,FALSE)</f>
        <v>#N/A</v>
      </c>
      <c r="H2106" s="2" t="e">
        <f>VLOOKUP(A2106,'All Phosphatases'!$A$2:$C$39,1,FALSE)</f>
        <v>#N/A</v>
      </c>
    </row>
    <row r="2107" spans="1:8" ht="15" customHeight="1" x14ac:dyDescent="0.25">
      <c r="A2107" s="26" t="s">
        <v>5114</v>
      </c>
      <c r="B2107" s="4">
        <v>7</v>
      </c>
      <c r="C2107" s="4">
        <v>7</v>
      </c>
      <c r="D2107" s="27">
        <v>1</v>
      </c>
      <c r="E2107" s="29">
        <v>0.62824759714343004</v>
      </c>
      <c r="F2107" s="5" t="s">
        <v>5115</v>
      </c>
      <c r="G2107" s="2" t="e">
        <f>VLOOKUP(A2107,'All E3 ligases'!$A$2:$C$378,3,FALSE)</f>
        <v>#N/A</v>
      </c>
      <c r="H2107" s="2" t="e">
        <f>VLOOKUP(A2107,'All Phosphatases'!$A$2:$C$39,1,FALSE)</f>
        <v>#N/A</v>
      </c>
    </row>
    <row r="2108" spans="1:8" ht="15" customHeight="1" x14ac:dyDescent="0.25">
      <c r="A2108" s="26" t="s">
        <v>5179</v>
      </c>
      <c r="B2108" s="4">
        <v>7</v>
      </c>
      <c r="C2108" s="4">
        <v>7</v>
      </c>
      <c r="D2108" s="27">
        <v>1</v>
      </c>
      <c r="E2108" s="29">
        <v>0.62824759714343004</v>
      </c>
      <c r="F2108" s="5" t="s">
        <v>43</v>
      </c>
      <c r="G2108" s="2" t="e">
        <f>VLOOKUP(A2108,'All E3 ligases'!$A$2:$C$378,3,FALSE)</f>
        <v>#N/A</v>
      </c>
      <c r="H2108" s="2" t="e">
        <f>VLOOKUP(A2108,'All Phosphatases'!$A$2:$C$39,1,FALSE)</f>
        <v>#N/A</v>
      </c>
    </row>
    <row r="2109" spans="1:8" ht="15" customHeight="1" x14ac:dyDescent="0.25">
      <c r="A2109" s="26" t="s">
        <v>5193</v>
      </c>
      <c r="B2109" s="4">
        <v>7</v>
      </c>
      <c r="C2109" s="4">
        <v>7</v>
      </c>
      <c r="D2109" s="27">
        <v>1</v>
      </c>
      <c r="E2109" s="29">
        <v>0.62824759714343004</v>
      </c>
      <c r="F2109" s="5" t="s">
        <v>43</v>
      </c>
      <c r="G2109" s="2" t="e">
        <f>VLOOKUP(A2109,'All E3 ligases'!$A$2:$C$378,3,FALSE)</f>
        <v>#N/A</v>
      </c>
      <c r="H2109" s="2" t="e">
        <f>VLOOKUP(A2109,'All Phosphatases'!$A$2:$C$39,1,FALSE)</f>
        <v>#N/A</v>
      </c>
    </row>
    <row r="2110" spans="1:8" ht="15" customHeight="1" x14ac:dyDescent="0.25">
      <c r="A2110" s="26" t="s">
        <v>5325</v>
      </c>
      <c r="B2110" s="4">
        <v>7</v>
      </c>
      <c r="C2110" s="4">
        <v>7</v>
      </c>
      <c r="D2110" s="27">
        <v>1</v>
      </c>
      <c r="E2110" s="29">
        <v>0.62824759714343004</v>
      </c>
      <c r="F2110" s="5" t="s">
        <v>5326</v>
      </c>
      <c r="G2110" s="2" t="e">
        <f>VLOOKUP(A2110,'All E3 ligases'!$A$2:$C$378,3,FALSE)</f>
        <v>#N/A</v>
      </c>
      <c r="H2110" s="2" t="e">
        <f>VLOOKUP(A2110,'All Phosphatases'!$A$2:$C$39,1,FALSE)</f>
        <v>#N/A</v>
      </c>
    </row>
    <row r="2111" spans="1:8" ht="15" customHeight="1" x14ac:dyDescent="0.25">
      <c r="A2111" s="26" t="s">
        <v>5363</v>
      </c>
      <c r="B2111" s="4">
        <v>7</v>
      </c>
      <c r="C2111" s="4">
        <v>7</v>
      </c>
      <c r="D2111" s="27">
        <v>1</v>
      </c>
      <c r="E2111" s="29">
        <v>0.62824759714343004</v>
      </c>
      <c r="F2111" s="5" t="s">
        <v>5364</v>
      </c>
      <c r="G2111" s="2" t="e">
        <f>VLOOKUP(A2111,'All E3 ligases'!$A$2:$C$378,3,FALSE)</f>
        <v>#N/A</v>
      </c>
      <c r="H2111" s="2" t="e">
        <f>VLOOKUP(A2111,'All Phosphatases'!$A$2:$C$39,1,FALSE)</f>
        <v>#N/A</v>
      </c>
    </row>
    <row r="2112" spans="1:8" ht="15" customHeight="1" x14ac:dyDescent="0.25">
      <c r="A2112" s="26" t="s">
        <v>5470</v>
      </c>
      <c r="B2112" s="4">
        <v>7</v>
      </c>
      <c r="C2112" s="4">
        <v>7</v>
      </c>
      <c r="D2112" s="27">
        <v>1</v>
      </c>
      <c r="E2112" s="29">
        <v>0.62824759714343004</v>
      </c>
      <c r="F2112" s="5" t="s">
        <v>5471</v>
      </c>
      <c r="G2112" s="2" t="e">
        <f>VLOOKUP(A2112,'All E3 ligases'!$A$2:$C$378,3,FALSE)</f>
        <v>#N/A</v>
      </c>
      <c r="H2112" s="2" t="e">
        <f>VLOOKUP(A2112,'All Phosphatases'!$A$2:$C$39,1,FALSE)</f>
        <v>#N/A</v>
      </c>
    </row>
    <row r="2113" spans="1:8" ht="15" customHeight="1" x14ac:dyDescent="0.25">
      <c r="A2113" s="26" t="s">
        <v>5552</v>
      </c>
      <c r="B2113" s="4">
        <v>7</v>
      </c>
      <c r="C2113" s="4">
        <v>7</v>
      </c>
      <c r="D2113" s="27">
        <v>1</v>
      </c>
      <c r="E2113" s="29">
        <v>0.62824759714343004</v>
      </c>
      <c r="F2113" s="5" t="s">
        <v>8650</v>
      </c>
      <c r="G2113" s="2" t="e">
        <f>VLOOKUP(A2113,'All E3 ligases'!$A$2:$C$378,3,FALSE)</f>
        <v>#N/A</v>
      </c>
      <c r="H2113" s="2" t="e">
        <f>VLOOKUP(A2113,'All Phosphatases'!$A$2:$C$39,1,FALSE)</f>
        <v>#N/A</v>
      </c>
    </row>
    <row r="2114" spans="1:8" ht="15" customHeight="1" x14ac:dyDescent="0.25">
      <c r="A2114" s="26" t="s">
        <v>5603</v>
      </c>
      <c r="B2114" s="4">
        <v>7</v>
      </c>
      <c r="C2114" s="4">
        <v>7</v>
      </c>
      <c r="D2114" s="27">
        <v>1</v>
      </c>
      <c r="E2114" s="29">
        <v>0.62824759714343004</v>
      </c>
      <c r="F2114" s="5" t="s">
        <v>5604</v>
      </c>
      <c r="G2114" s="2" t="e">
        <f>VLOOKUP(A2114,'All E3 ligases'!$A$2:$C$378,3,FALSE)</f>
        <v>#N/A</v>
      </c>
      <c r="H2114" s="2" t="e">
        <f>VLOOKUP(A2114,'All Phosphatases'!$A$2:$C$39,1,FALSE)</f>
        <v>#N/A</v>
      </c>
    </row>
    <row r="2115" spans="1:8" ht="15" customHeight="1" x14ac:dyDescent="0.25">
      <c r="A2115" s="26" t="s">
        <v>5707</v>
      </c>
      <c r="B2115" s="4">
        <v>7</v>
      </c>
      <c r="C2115" s="4">
        <v>7</v>
      </c>
      <c r="D2115" s="27">
        <v>1</v>
      </c>
      <c r="E2115" s="29">
        <v>0.62824759714343004</v>
      </c>
      <c r="F2115" s="5" t="s">
        <v>5708</v>
      </c>
      <c r="G2115" s="2" t="e">
        <f>VLOOKUP(A2115,'All E3 ligases'!$A$2:$C$378,3,FALSE)</f>
        <v>#N/A</v>
      </c>
      <c r="H2115" s="2" t="e">
        <f>VLOOKUP(A2115,'All Phosphatases'!$A$2:$C$39,1,FALSE)</f>
        <v>#N/A</v>
      </c>
    </row>
    <row r="2116" spans="1:8" ht="15" customHeight="1" x14ac:dyDescent="0.25">
      <c r="A2116" s="26" t="s">
        <v>5806</v>
      </c>
      <c r="B2116" s="4">
        <v>7</v>
      </c>
      <c r="C2116" s="4">
        <v>7</v>
      </c>
      <c r="D2116" s="27">
        <v>1</v>
      </c>
      <c r="E2116" s="29">
        <v>0.62824759714343004</v>
      </c>
      <c r="F2116" s="5" t="s">
        <v>5807</v>
      </c>
      <c r="G2116" s="2" t="e">
        <f>VLOOKUP(A2116,'All E3 ligases'!$A$2:$C$378,3,FALSE)</f>
        <v>#N/A</v>
      </c>
      <c r="H2116" s="2" t="e">
        <f>VLOOKUP(A2116,'All Phosphatases'!$A$2:$C$39,1,FALSE)</f>
        <v>#N/A</v>
      </c>
    </row>
    <row r="2117" spans="1:8" ht="15" customHeight="1" x14ac:dyDescent="0.25">
      <c r="A2117" s="26" t="s">
        <v>5815</v>
      </c>
      <c r="B2117" s="4">
        <v>7</v>
      </c>
      <c r="C2117" s="4">
        <v>7</v>
      </c>
      <c r="D2117" s="27">
        <v>1</v>
      </c>
      <c r="E2117" s="29">
        <v>0.62824759714343004</v>
      </c>
      <c r="F2117" s="5" t="s">
        <v>5816</v>
      </c>
      <c r="G2117" s="2" t="e">
        <f>VLOOKUP(A2117,'All E3 ligases'!$A$2:$C$378,3,FALSE)</f>
        <v>#N/A</v>
      </c>
      <c r="H2117" s="2" t="e">
        <f>VLOOKUP(A2117,'All Phosphatases'!$A$2:$C$39,1,FALSE)</f>
        <v>#N/A</v>
      </c>
    </row>
    <row r="2118" spans="1:8" ht="15" customHeight="1" x14ac:dyDescent="0.25">
      <c r="A2118" s="26" t="s">
        <v>5856</v>
      </c>
      <c r="B2118" s="4">
        <v>7</v>
      </c>
      <c r="C2118" s="4">
        <v>7</v>
      </c>
      <c r="D2118" s="27">
        <v>1</v>
      </c>
      <c r="E2118" s="29">
        <v>0.62824759714343004</v>
      </c>
      <c r="F2118" s="5" t="s">
        <v>5857</v>
      </c>
      <c r="G2118" s="2" t="e">
        <f>VLOOKUP(A2118,'All E3 ligases'!$A$2:$C$378,3,FALSE)</f>
        <v>#N/A</v>
      </c>
      <c r="H2118" s="2" t="e">
        <f>VLOOKUP(A2118,'All Phosphatases'!$A$2:$C$39,1,FALSE)</f>
        <v>#N/A</v>
      </c>
    </row>
    <row r="2119" spans="1:8" ht="15" customHeight="1" x14ac:dyDescent="0.25">
      <c r="A2119" s="26" t="s">
        <v>5858</v>
      </c>
      <c r="B2119" s="4">
        <v>7</v>
      </c>
      <c r="C2119" s="4">
        <v>7</v>
      </c>
      <c r="D2119" s="27">
        <v>1</v>
      </c>
      <c r="E2119" s="29">
        <v>0.62824759714343004</v>
      </c>
      <c r="F2119" s="5" t="s">
        <v>7959</v>
      </c>
      <c r="G2119" s="2" t="e">
        <f>VLOOKUP(A2119,'All E3 ligases'!$A$2:$C$378,3,FALSE)</f>
        <v>#N/A</v>
      </c>
      <c r="H2119" s="2" t="e">
        <f>VLOOKUP(A2119,'All Phosphatases'!$A$2:$C$39,1,FALSE)</f>
        <v>#N/A</v>
      </c>
    </row>
    <row r="2120" spans="1:8" ht="15" customHeight="1" x14ac:dyDescent="0.25">
      <c r="A2120" s="26" t="s">
        <v>6187</v>
      </c>
      <c r="B2120" s="4">
        <v>7</v>
      </c>
      <c r="C2120" s="4">
        <v>7</v>
      </c>
      <c r="D2120" s="27">
        <v>1</v>
      </c>
      <c r="E2120" s="29">
        <v>0.62824759714343004</v>
      </c>
      <c r="F2120" s="5" t="s">
        <v>6188</v>
      </c>
      <c r="G2120" s="2" t="e">
        <f>VLOOKUP(A2120,'All E3 ligases'!$A$2:$C$378,3,FALSE)</f>
        <v>#N/A</v>
      </c>
      <c r="H2120" s="2" t="e">
        <f>VLOOKUP(A2120,'All Phosphatases'!$A$2:$C$39,1,FALSE)</f>
        <v>#N/A</v>
      </c>
    </row>
    <row r="2121" spans="1:8" ht="15" customHeight="1" x14ac:dyDescent="0.25">
      <c r="A2121" s="26" t="s">
        <v>6500</v>
      </c>
      <c r="B2121" s="4">
        <v>7</v>
      </c>
      <c r="C2121" s="4">
        <v>7</v>
      </c>
      <c r="D2121" s="27">
        <v>1</v>
      </c>
      <c r="E2121" s="29">
        <v>0.62824759714343004</v>
      </c>
      <c r="F2121" s="5" t="s">
        <v>6501</v>
      </c>
      <c r="G2121" s="2" t="e">
        <f>VLOOKUP(A2121,'All E3 ligases'!$A$2:$C$378,3,FALSE)</f>
        <v>#N/A</v>
      </c>
      <c r="H2121" s="2" t="e">
        <f>VLOOKUP(A2121,'All Phosphatases'!$A$2:$C$39,1,FALSE)</f>
        <v>#N/A</v>
      </c>
    </row>
    <row r="2122" spans="1:8" ht="15" customHeight="1" x14ac:dyDescent="0.25">
      <c r="A2122" s="26" t="s">
        <v>6705</v>
      </c>
      <c r="B2122" s="4">
        <v>7</v>
      </c>
      <c r="C2122" s="4">
        <v>7</v>
      </c>
      <c r="D2122" s="27">
        <v>1</v>
      </c>
      <c r="E2122" s="29">
        <v>0.62824759714343004</v>
      </c>
      <c r="F2122" s="5" t="s">
        <v>6708</v>
      </c>
      <c r="G2122" s="2" t="e">
        <f>VLOOKUP(A2122,'All E3 ligases'!$A$2:$C$378,3,FALSE)</f>
        <v>#N/A</v>
      </c>
      <c r="H2122" s="2" t="e">
        <f>VLOOKUP(A2122,'All Phosphatases'!$A$2:$C$39,1,FALSE)</f>
        <v>#N/A</v>
      </c>
    </row>
    <row r="2123" spans="1:8" ht="15" customHeight="1" x14ac:dyDescent="0.25">
      <c r="A2123" s="26" t="s">
        <v>6796</v>
      </c>
      <c r="B2123" s="4">
        <v>7</v>
      </c>
      <c r="C2123" s="4">
        <v>7</v>
      </c>
      <c r="D2123" s="27">
        <v>1</v>
      </c>
      <c r="E2123" s="29">
        <v>0.62824759714343004</v>
      </c>
      <c r="F2123" s="5" t="s">
        <v>6797</v>
      </c>
      <c r="G2123" s="2" t="e">
        <f>VLOOKUP(A2123,'All E3 ligases'!$A$2:$C$378,3,FALSE)</f>
        <v>#N/A</v>
      </c>
      <c r="H2123" s="2" t="e">
        <f>VLOOKUP(A2123,'All Phosphatases'!$A$2:$C$39,1,FALSE)</f>
        <v>#N/A</v>
      </c>
    </row>
    <row r="2124" spans="1:8" ht="15" customHeight="1" x14ac:dyDescent="0.25">
      <c r="A2124" s="26" t="s">
        <v>6799</v>
      </c>
      <c r="B2124" s="4">
        <v>7</v>
      </c>
      <c r="C2124" s="4">
        <v>7</v>
      </c>
      <c r="D2124" s="27">
        <v>1</v>
      </c>
      <c r="E2124" s="29">
        <v>0.62824759714343004</v>
      </c>
      <c r="F2124" s="5" t="s">
        <v>7651</v>
      </c>
      <c r="G2124" s="2" t="e">
        <f>VLOOKUP(A2124,'All E3 ligases'!$A$2:$C$378,3,FALSE)</f>
        <v>#N/A</v>
      </c>
      <c r="H2124" s="2" t="e">
        <f>VLOOKUP(A2124,'All Phosphatases'!$A$2:$C$39,1,FALSE)</f>
        <v>#N/A</v>
      </c>
    </row>
    <row r="2125" spans="1:8" ht="15" customHeight="1" x14ac:dyDescent="0.25">
      <c r="A2125" s="26" t="s">
        <v>6816</v>
      </c>
      <c r="B2125" s="4">
        <v>7</v>
      </c>
      <c r="C2125" s="4">
        <v>7</v>
      </c>
      <c r="D2125" s="27">
        <v>1</v>
      </c>
      <c r="E2125" s="29">
        <v>0.62824759714343004</v>
      </c>
      <c r="F2125" s="5" t="s">
        <v>6817</v>
      </c>
      <c r="G2125" s="2" t="e">
        <f>VLOOKUP(A2125,'All E3 ligases'!$A$2:$C$378,3,FALSE)</f>
        <v>#N/A</v>
      </c>
      <c r="H2125" s="2" t="e">
        <f>VLOOKUP(A2125,'All Phosphatases'!$A$2:$C$39,1,FALSE)</f>
        <v>#N/A</v>
      </c>
    </row>
    <row r="2126" spans="1:8" ht="15" customHeight="1" x14ac:dyDescent="0.25">
      <c r="A2126" s="26" t="s">
        <v>6982</v>
      </c>
      <c r="B2126" s="4">
        <v>7</v>
      </c>
      <c r="C2126" s="4">
        <v>7</v>
      </c>
      <c r="D2126" s="27">
        <v>1</v>
      </c>
      <c r="E2126" s="29">
        <v>0.62824759714343004</v>
      </c>
      <c r="F2126" s="5" t="s">
        <v>6983</v>
      </c>
      <c r="G2126" s="2" t="str">
        <f>VLOOKUP(A2126,'All E3 ligases'!$A$2:$C$378,3,FALSE)</f>
        <v>RING</v>
      </c>
      <c r="H2126" s="2" t="e">
        <f>VLOOKUP(A2126,'All Phosphatases'!$A$2:$C$39,1,FALSE)</f>
        <v>#N/A</v>
      </c>
    </row>
    <row r="2127" spans="1:8" ht="15" customHeight="1" x14ac:dyDescent="0.25">
      <c r="A2127" s="26" t="s">
        <v>58</v>
      </c>
      <c r="B2127" s="4">
        <v>6</v>
      </c>
      <c r="C2127" s="4">
        <v>6</v>
      </c>
      <c r="D2127" s="27">
        <v>1</v>
      </c>
      <c r="E2127" s="29">
        <v>0.63449729268959898</v>
      </c>
      <c r="F2127" s="5" t="s">
        <v>7898</v>
      </c>
      <c r="G2127" s="2" t="e">
        <f>VLOOKUP(A2127,'All E3 ligases'!$A$2:$C$378,3,FALSE)</f>
        <v>#N/A</v>
      </c>
      <c r="H2127" s="2" t="e">
        <f>VLOOKUP(A2127,'All Phosphatases'!$A$2:$C$39,1,FALSE)</f>
        <v>#N/A</v>
      </c>
    </row>
    <row r="2128" spans="1:8" ht="15" customHeight="1" x14ac:dyDescent="0.25">
      <c r="A2128" s="26" t="s">
        <v>412</v>
      </c>
      <c r="B2128" s="4">
        <v>6</v>
      </c>
      <c r="C2128" s="4">
        <v>6</v>
      </c>
      <c r="D2128" s="27">
        <v>1</v>
      </c>
      <c r="E2128" s="29">
        <v>0.63449729268959898</v>
      </c>
      <c r="F2128" s="5" t="s">
        <v>8651</v>
      </c>
      <c r="G2128" s="2" t="e">
        <f>VLOOKUP(A2128,'All E3 ligases'!$A$2:$C$378,3,FALSE)</f>
        <v>#N/A</v>
      </c>
      <c r="H2128" s="2" t="e">
        <f>VLOOKUP(A2128,'All Phosphatases'!$A$2:$C$39,1,FALSE)</f>
        <v>#N/A</v>
      </c>
    </row>
    <row r="2129" spans="1:8" ht="15" customHeight="1" x14ac:dyDescent="0.25">
      <c r="A2129" s="26" t="s">
        <v>497</v>
      </c>
      <c r="B2129" s="4">
        <v>6</v>
      </c>
      <c r="C2129" s="4">
        <v>6</v>
      </c>
      <c r="D2129" s="27">
        <v>1</v>
      </c>
      <c r="E2129" s="29">
        <v>0.63449729268959898</v>
      </c>
      <c r="F2129" s="5" t="s">
        <v>498</v>
      </c>
      <c r="G2129" s="2" t="e">
        <f>VLOOKUP(A2129,'All E3 ligases'!$A$2:$C$378,3,FALSE)</f>
        <v>#N/A</v>
      </c>
      <c r="H2129" s="2" t="e">
        <f>VLOOKUP(A2129,'All Phosphatases'!$A$2:$C$39,1,FALSE)</f>
        <v>#N/A</v>
      </c>
    </row>
    <row r="2130" spans="1:8" ht="15" customHeight="1" x14ac:dyDescent="0.25">
      <c r="A2130" s="26" t="s">
        <v>509</v>
      </c>
      <c r="B2130" s="4">
        <v>6</v>
      </c>
      <c r="C2130" s="4">
        <v>6</v>
      </c>
      <c r="D2130" s="27">
        <v>1</v>
      </c>
      <c r="E2130" s="29">
        <v>0.63449729268959898</v>
      </c>
      <c r="F2130" s="5" t="s">
        <v>510</v>
      </c>
      <c r="G2130" s="2" t="e">
        <f>VLOOKUP(A2130,'All E3 ligases'!$A$2:$C$378,3,FALSE)</f>
        <v>#N/A</v>
      </c>
      <c r="H2130" s="2" t="e">
        <f>VLOOKUP(A2130,'All Phosphatases'!$A$2:$C$39,1,FALSE)</f>
        <v>#N/A</v>
      </c>
    </row>
    <row r="2131" spans="1:8" ht="15" customHeight="1" x14ac:dyDescent="0.25">
      <c r="A2131" s="26" t="s">
        <v>617</v>
      </c>
      <c r="B2131" s="4">
        <v>6</v>
      </c>
      <c r="C2131" s="4">
        <v>6</v>
      </c>
      <c r="D2131" s="27">
        <v>1</v>
      </c>
      <c r="E2131" s="29">
        <v>0.63449729268959898</v>
      </c>
      <c r="F2131" s="5" t="s">
        <v>7603</v>
      </c>
      <c r="G2131" s="2" t="e">
        <f>VLOOKUP(A2131,'All E3 ligases'!$A$2:$C$378,3,FALSE)</f>
        <v>#N/A</v>
      </c>
      <c r="H2131" s="2" t="e">
        <f>VLOOKUP(A2131,'All Phosphatases'!$A$2:$C$39,1,FALSE)</f>
        <v>#N/A</v>
      </c>
    </row>
    <row r="2132" spans="1:8" ht="15" customHeight="1" x14ac:dyDescent="0.25">
      <c r="A2132" s="26" t="s">
        <v>633</v>
      </c>
      <c r="B2132" s="4">
        <v>6</v>
      </c>
      <c r="C2132" s="4">
        <v>6</v>
      </c>
      <c r="D2132" s="27">
        <v>1</v>
      </c>
      <c r="E2132" s="29">
        <v>0.63449729268959898</v>
      </c>
      <c r="F2132" s="5" t="s">
        <v>634</v>
      </c>
      <c r="G2132" s="2" t="e">
        <f>VLOOKUP(A2132,'All E3 ligases'!$A$2:$C$378,3,FALSE)</f>
        <v>#N/A</v>
      </c>
      <c r="H2132" s="2" t="e">
        <f>VLOOKUP(A2132,'All Phosphatases'!$A$2:$C$39,1,FALSE)</f>
        <v>#N/A</v>
      </c>
    </row>
    <row r="2133" spans="1:8" ht="15" customHeight="1" x14ac:dyDescent="0.25">
      <c r="A2133" s="26" t="s">
        <v>704</v>
      </c>
      <c r="B2133" s="4">
        <v>6</v>
      </c>
      <c r="C2133" s="4">
        <v>6</v>
      </c>
      <c r="D2133" s="27">
        <v>1</v>
      </c>
      <c r="E2133" s="29">
        <v>0.63449729268959898</v>
      </c>
      <c r="F2133" s="5" t="s">
        <v>705</v>
      </c>
      <c r="G2133" s="2" t="e">
        <f>VLOOKUP(A2133,'All E3 ligases'!$A$2:$C$378,3,FALSE)</f>
        <v>#N/A</v>
      </c>
      <c r="H2133" s="2" t="e">
        <f>VLOOKUP(A2133,'All Phosphatases'!$A$2:$C$39,1,FALSE)</f>
        <v>#N/A</v>
      </c>
    </row>
    <row r="2134" spans="1:8" ht="15" customHeight="1" x14ac:dyDescent="0.25">
      <c r="A2134" s="26" t="s">
        <v>760</v>
      </c>
      <c r="B2134" s="4">
        <v>6</v>
      </c>
      <c r="C2134" s="4">
        <v>6</v>
      </c>
      <c r="D2134" s="27">
        <v>1</v>
      </c>
      <c r="E2134" s="29">
        <v>0.63449729268959898</v>
      </c>
      <c r="F2134" s="5" t="s">
        <v>761</v>
      </c>
      <c r="G2134" s="2" t="e">
        <f>VLOOKUP(A2134,'All E3 ligases'!$A$2:$C$378,3,FALSE)</f>
        <v>#N/A</v>
      </c>
      <c r="H2134" s="2" t="e">
        <f>VLOOKUP(A2134,'All Phosphatases'!$A$2:$C$39,1,FALSE)</f>
        <v>#N/A</v>
      </c>
    </row>
    <row r="2135" spans="1:8" ht="15" customHeight="1" x14ac:dyDescent="0.25">
      <c r="A2135" s="26" t="s">
        <v>763</v>
      </c>
      <c r="B2135" s="4">
        <v>6</v>
      </c>
      <c r="C2135" s="4">
        <v>6</v>
      </c>
      <c r="D2135" s="27">
        <v>1</v>
      </c>
      <c r="E2135" s="29">
        <v>0.63449729268959898</v>
      </c>
      <c r="F2135" s="5" t="s">
        <v>764</v>
      </c>
      <c r="G2135" s="2" t="e">
        <f>VLOOKUP(A2135,'All E3 ligases'!$A$2:$C$378,3,FALSE)</f>
        <v>#N/A</v>
      </c>
      <c r="H2135" s="2" t="e">
        <f>VLOOKUP(A2135,'All Phosphatases'!$A$2:$C$39,1,FALSE)</f>
        <v>#N/A</v>
      </c>
    </row>
    <row r="2136" spans="1:8" ht="15" customHeight="1" x14ac:dyDescent="0.25">
      <c r="A2136" s="26" t="s">
        <v>890</v>
      </c>
      <c r="B2136" s="4">
        <v>6</v>
      </c>
      <c r="C2136" s="4">
        <v>6</v>
      </c>
      <c r="D2136" s="27">
        <v>1</v>
      </c>
      <c r="E2136" s="29">
        <v>0.63449729268959898</v>
      </c>
      <c r="F2136" s="5" t="s">
        <v>891</v>
      </c>
      <c r="G2136" s="2" t="e">
        <f>VLOOKUP(A2136,'All E3 ligases'!$A$2:$C$378,3,FALSE)</f>
        <v>#N/A</v>
      </c>
      <c r="H2136" s="2" t="e">
        <f>VLOOKUP(A2136,'All Phosphatases'!$A$2:$C$39,1,FALSE)</f>
        <v>#N/A</v>
      </c>
    </row>
    <row r="2137" spans="1:8" ht="15" customHeight="1" x14ac:dyDescent="0.25">
      <c r="A2137" s="26" t="s">
        <v>1012</v>
      </c>
      <c r="B2137" s="4">
        <v>6</v>
      </c>
      <c r="C2137" s="4">
        <v>6</v>
      </c>
      <c r="D2137" s="27">
        <v>1</v>
      </c>
      <c r="E2137" s="29">
        <v>0.63449729268959898</v>
      </c>
      <c r="F2137" s="5" t="s">
        <v>8039</v>
      </c>
      <c r="G2137" s="2" t="e">
        <f>VLOOKUP(A2137,'All E3 ligases'!$A$2:$C$378,3,FALSE)</f>
        <v>#N/A</v>
      </c>
      <c r="H2137" s="2" t="e">
        <f>VLOOKUP(A2137,'All Phosphatases'!$A$2:$C$39,1,FALSE)</f>
        <v>#N/A</v>
      </c>
    </row>
    <row r="2138" spans="1:8" ht="15" customHeight="1" x14ac:dyDescent="0.25">
      <c r="A2138" s="26" t="s">
        <v>1076</v>
      </c>
      <c r="B2138" s="4">
        <v>6</v>
      </c>
      <c r="C2138" s="4">
        <v>6</v>
      </c>
      <c r="D2138" s="27">
        <v>1</v>
      </c>
      <c r="E2138" s="29">
        <v>0.63449729268959898</v>
      </c>
      <c r="F2138" s="5" t="s">
        <v>7815</v>
      </c>
      <c r="G2138" s="2" t="e">
        <f>VLOOKUP(A2138,'All E3 ligases'!$A$2:$C$378,3,FALSE)</f>
        <v>#N/A</v>
      </c>
      <c r="H2138" s="2" t="e">
        <f>VLOOKUP(A2138,'All Phosphatases'!$A$2:$C$39,1,FALSE)</f>
        <v>#N/A</v>
      </c>
    </row>
    <row r="2139" spans="1:8" ht="15" customHeight="1" x14ac:dyDescent="0.25">
      <c r="A2139" s="26" t="s">
        <v>1096</v>
      </c>
      <c r="B2139" s="4">
        <v>6</v>
      </c>
      <c r="C2139" s="4">
        <v>6</v>
      </c>
      <c r="D2139" s="27">
        <v>1</v>
      </c>
      <c r="E2139" s="29">
        <v>0.63449729268959898</v>
      </c>
      <c r="F2139" s="5" t="s">
        <v>43</v>
      </c>
      <c r="G2139" s="2" t="e">
        <f>VLOOKUP(A2139,'All E3 ligases'!$A$2:$C$378,3,FALSE)</f>
        <v>#N/A</v>
      </c>
      <c r="H2139" s="2" t="e">
        <f>VLOOKUP(A2139,'All Phosphatases'!$A$2:$C$39,1,FALSE)</f>
        <v>#N/A</v>
      </c>
    </row>
    <row r="2140" spans="1:8" ht="15" customHeight="1" x14ac:dyDescent="0.25">
      <c r="A2140" s="26" t="s">
        <v>1224</v>
      </c>
      <c r="B2140" s="4">
        <v>6</v>
      </c>
      <c r="C2140" s="4">
        <v>6</v>
      </c>
      <c r="D2140" s="27">
        <v>1</v>
      </c>
      <c r="E2140" s="29">
        <v>0.63449729268959898</v>
      </c>
      <c r="F2140" s="5" t="s">
        <v>1225</v>
      </c>
      <c r="G2140" s="2" t="e">
        <f>VLOOKUP(A2140,'All E3 ligases'!$A$2:$C$378,3,FALSE)</f>
        <v>#N/A</v>
      </c>
      <c r="H2140" s="2" t="e">
        <f>VLOOKUP(A2140,'All Phosphatases'!$A$2:$C$39,1,FALSE)</f>
        <v>#N/A</v>
      </c>
    </row>
    <row r="2141" spans="1:8" ht="15" customHeight="1" x14ac:dyDescent="0.25">
      <c r="A2141" s="26" t="s">
        <v>1261</v>
      </c>
      <c r="B2141" s="4">
        <v>6</v>
      </c>
      <c r="C2141" s="4">
        <v>6</v>
      </c>
      <c r="D2141" s="27">
        <v>1</v>
      </c>
      <c r="E2141" s="29">
        <v>0.63449729268959898</v>
      </c>
      <c r="F2141" s="5" t="s">
        <v>7652</v>
      </c>
      <c r="G2141" s="2" t="e">
        <f>VLOOKUP(A2141,'All E3 ligases'!$A$2:$C$378,3,FALSE)</f>
        <v>#N/A</v>
      </c>
      <c r="H2141" s="2" t="e">
        <f>VLOOKUP(A2141,'All Phosphatases'!$A$2:$C$39,1,FALSE)</f>
        <v>#N/A</v>
      </c>
    </row>
    <row r="2142" spans="1:8" ht="15" customHeight="1" x14ac:dyDescent="0.25">
      <c r="A2142" s="26" t="s">
        <v>1415</v>
      </c>
      <c r="B2142" s="4">
        <v>6</v>
      </c>
      <c r="C2142" s="4">
        <v>6</v>
      </c>
      <c r="D2142" s="27">
        <v>1</v>
      </c>
      <c r="E2142" s="29">
        <v>0.63449729268959898</v>
      </c>
      <c r="F2142" s="5" t="s">
        <v>1416</v>
      </c>
      <c r="G2142" s="2" t="e">
        <f>VLOOKUP(A2142,'All E3 ligases'!$A$2:$C$378,3,FALSE)</f>
        <v>#N/A</v>
      </c>
      <c r="H2142" s="2" t="e">
        <f>VLOOKUP(A2142,'All Phosphatases'!$A$2:$C$39,1,FALSE)</f>
        <v>#N/A</v>
      </c>
    </row>
    <row r="2143" spans="1:8" ht="15" customHeight="1" x14ac:dyDescent="0.25">
      <c r="A2143" s="26" t="s">
        <v>1517</v>
      </c>
      <c r="B2143" s="4">
        <v>6</v>
      </c>
      <c r="C2143" s="4">
        <v>6</v>
      </c>
      <c r="D2143" s="27">
        <v>1</v>
      </c>
      <c r="E2143" s="29">
        <v>0.63449729268959898</v>
      </c>
      <c r="F2143" s="5" t="s">
        <v>8797</v>
      </c>
      <c r="G2143" s="2" t="e">
        <f>VLOOKUP(A2143,'All E3 ligases'!$A$2:$C$378,3,FALSE)</f>
        <v>#N/A</v>
      </c>
      <c r="H2143" s="2" t="e">
        <f>VLOOKUP(A2143,'All Phosphatases'!$A$2:$C$39,1,FALSE)</f>
        <v>#N/A</v>
      </c>
    </row>
    <row r="2144" spans="1:8" ht="15" customHeight="1" x14ac:dyDescent="0.25">
      <c r="A2144" s="26" t="s">
        <v>1548</v>
      </c>
      <c r="B2144" s="4">
        <v>6</v>
      </c>
      <c r="C2144" s="4">
        <v>6</v>
      </c>
      <c r="D2144" s="27">
        <v>1</v>
      </c>
      <c r="E2144" s="29">
        <v>0.63449729268959898</v>
      </c>
      <c r="F2144" s="5" t="s">
        <v>1549</v>
      </c>
      <c r="G2144" s="2" t="e">
        <f>VLOOKUP(A2144,'All E3 ligases'!$A$2:$C$378,3,FALSE)</f>
        <v>#N/A</v>
      </c>
      <c r="H2144" s="2" t="e">
        <f>VLOOKUP(A2144,'All Phosphatases'!$A$2:$C$39,1,FALSE)</f>
        <v>#N/A</v>
      </c>
    </row>
    <row r="2145" spans="1:8" ht="15" customHeight="1" x14ac:dyDescent="0.25">
      <c r="A2145" s="26" t="s">
        <v>1677</v>
      </c>
      <c r="B2145" s="4">
        <v>6</v>
      </c>
      <c r="C2145" s="4">
        <v>6</v>
      </c>
      <c r="D2145" s="27">
        <v>1</v>
      </c>
      <c r="E2145" s="29">
        <v>0.63449729268959898</v>
      </c>
      <c r="F2145" s="5" t="s">
        <v>1678</v>
      </c>
      <c r="G2145" s="2" t="e">
        <f>VLOOKUP(A2145,'All E3 ligases'!$A$2:$C$378,3,FALSE)</f>
        <v>#N/A</v>
      </c>
      <c r="H2145" s="2" t="e">
        <f>VLOOKUP(A2145,'All Phosphatases'!$A$2:$C$39,1,FALSE)</f>
        <v>#N/A</v>
      </c>
    </row>
    <row r="2146" spans="1:8" ht="15" customHeight="1" x14ac:dyDescent="0.25">
      <c r="A2146" s="26" t="s">
        <v>1712</v>
      </c>
      <c r="B2146" s="4">
        <v>6</v>
      </c>
      <c r="C2146" s="4">
        <v>6</v>
      </c>
      <c r="D2146" s="27">
        <v>1</v>
      </c>
      <c r="E2146" s="29">
        <v>0.63449729268959898</v>
      </c>
      <c r="F2146" s="5" t="s">
        <v>1713</v>
      </c>
      <c r="G2146" s="2" t="e">
        <f>VLOOKUP(A2146,'All E3 ligases'!$A$2:$C$378,3,FALSE)</f>
        <v>#N/A</v>
      </c>
      <c r="H2146" s="2" t="e">
        <f>VLOOKUP(A2146,'All Phosphatases'!$A$2:$C$39,1,FALSE)</f>
        <v>#N/A</v>
      </c>
    </row>
    <row r="2147" spans="1:8" ht="15" customHeight="1" x14ac:dyDescent="0.25">
      <c r="A2147" s="26" t="s">
        <v>1726</v>
      </c>
      <c r="B2147" s="4">
        <v>6</v>
      </c>
      <c r="C2147" s="4">
        <v>6</v>
      </c>
      <c r="D2147" s="27">
        <v>1</v>
      </c>
      <c r="E2147" s="29">
        <v>0.63449729268959898</v>
      </c>
      <c r="F2147" s="5" t="s">
        <v>8040</v>
      </c>
      <c r="G2147" s="2" t="e">
        <f>VLOOKUP(A2147,'All E3 ligases'!$A$2:$C$378,3,FALSE)</f>
        <v>#N/A</v>
      </c>
      <c r="H2147" s="2" t="e">
        <f>VLOOKUP(A2147,'All Phosphatases'!$A$2:$C$39,1,FALSE)</f>
        <v>#N/A</v>
      </c>
    </row>
    <row r="2148" spans="1:8" ht="15" customHeight="1" x14ac:dyDescent="0.25">
      <c r="A2148" s="26" t="s">
        <v>1764</v>
      </c>
      <c r="B2148" s="4">
        <v>6</v>
      </c>
      <c r="C2148" s="4">
        <v>6</v>
      </c>
      <c r="D2148" s="27">
        <v>1</v>
      </c>
      <c r="E2148" s="29">
        <v>0.63449729268959898</v>
      </c>
      <c r="F2148" s="5" t="s">
        <v>1765</v>
      </c>
      <c r="G2148" s="2" t="e">
        <f>VLOOKUP(A2148,'All E3 ligases'!$A$2:$C$378,3,FALSE)</f>
        <v>#N/A</v>
      </c>
      <c r="H2148" s="2" t="e">
        <f>VLOOKUP(A2148,'All Phosphatases'!$A$2:$C$39,1,FALSE)</f>
        <v>#N/A</v>
      </c>
    </row>
    <row r="2149" spans="1:8" ht="15" customHeight="1" x14ac:dyDescent="0.25">
      <c r="A2149" s="26" t="s">
        <v>1884</v>
      </c>
      <c r="B2149" s="4">
        <v>6</v>
      </c>
      <c r="C2149" s="4">
        <v>6</v>
      </c>
      <c r="D2149" s="27">
        <v>1</v>
      </c>
      <c r="E2149" s="29">
        <v>0.63449729268959898</v>
      </c>
      <c r="F2149" s="5" t="s">
        <v>8652</v>
      </c>
      <c r="G2149" s="2" t="e">
        <f>VLOOKUP(A2149,'All E3 ligases'!$A$2:$C$378,3,FALSE)</f>
        <v>#N/A</v>
      </c>
      <c r="H2149" s="2" t="e">
        <f>VLOOKUP(A2149,'All Phosphatases'!$A$2:$C$39,1,FALSE)</f>
        <v>#N/A</v>
      </c>
    </row>
    <row r="2150" spans="1:8" ht="15" customHeight="1" x14ac:dyDescent="0.25">
      <c r="A2150" s="26" t="s">
        <v>2055</v>
      </c>
      <c r="B2150" s="4">
        <v>6</v>
      </c>
      <c r="C2150" s="4">
        <v>6</v>
      </c>
      <c r="D2150" s="27">
        <v>1</v>
      </c>
      <c r="E2150" s="29">
        <v>0.63449729268959898</v>
      </c>
      <c r="F2150" s="5" t="s">
        <v>2056</v>
      </c>
      <c r="G2150" s="2" t="e">
        <f>VLOOKUP(A2150,'All E3 ligases'!$A$2:$C$378,3,FALSE)</f>
        <v>#N/A</v>
      </c>
      <c r="H2150" s="2" t="e">
        <f>VLOOKUP(A2150,'All Phosphatases'!$A$2:$C$39,1,FALSE)</f>
        <v>#N/A</v>
      </c>
    </row>
    <row r="2151" spans="1:8" ht="15" customHeight="1" x14ac:dyDescent="0.25">
      <c r="A2151" s="26" t="s">
        <v>2086</v>
      </c>
      <c r="B2151" s="4">
        <v>6</v>
      </c>
      <c r="C2151" s="4">
        <v>6</v>
      </c>
      <c r="D2151" s="27">
        <v>1</v>
      </c>
      <c r="E2151" s="29">
        <v>0.63449729268959898</v>
      </c>
      <c r="F2151" s="5" t="s">
        <v>7353</v>
      </c>
      <c r="G2151" s="2" t="e">
        <f>VLOOKUP(A2151,'All E3 ligases'!$A$2:$C$378,3,FALSE)</f>
        <v>#N/A</v>
      </c>
      <c r="H2151" s="2" t="e">
        <f>VLOOKUP(A2151,'All Phosphatases'!$A$2:$C$39,1,FALSE)</f>
        <v>#N/A</v>
      </c>
    </row>
    <row r="2152" spans="1:8" ht="15" customHeight="1" x14ac:dyDescent="0.25">
      <c r="A2152" s="26" t="s">
        <v>2119</v>
      </c>
      <c r="B2152" s="4">
        <v>6</v>
      </c>
      <c r="C2152" s="4">
        <v>6</v>
      </c>
      <c r="D2152" s="27">
        <v>1</v>
      </c>
      <c r="E2152" s="29">
        <v>0.63449729268959898</v>
      </c>
      <c r="F2152" s="5" t="s">
        <v>2120</v>
      </c>
      <c r="G2152" s="2" t="e">
        <f>VLOOKUP(A2152,'All E3 ligases'!$A$2:$C$378,3,FALSE)</f>
        <v>#N/A</v>
      </c>
      <c r="H2152" s="2" t="e">
        <f>VLOOKUP(A2152,'All Phosphatases'!$A$2:$C$39,1,FALSE)</f>
        <v>#N/A</v>
      </c>
    </row>
    <row r="2153" spans="1:8" ht="15" customHeight="1" x14ac:dyDescent="0.25">
      <c r="A2153" s="26" t="s">
        <v>2372</v>
      </c>
      <c r="B2153" s="4">
        <v>6</v>
      </c>
      <c r="C2153" s="4">
        <v>6</v>
      </c>
      <c r="D2153" s="27">
        <v>1</v>
      </c>
      <c r="E2153" s="29">
        <v>0.63449729268959898</v>
      </c>
      <c r="F2153" s="5" t="s">
        <v>8653</v>
      </c>
      <c r="G2153" s="2" t="e">
        <f>VLOOKUP(A2153,'All E3 ligases'!$A$2:$C$378,3,FALSE)</f>
        <v>#N/A</v>
      </c>
      <c r="H2153" s="2" t="e">
        <f>VLOOKUP(A2153,'All Phosphatases'!$A$2:$C$39,1,FALSE)</f>
        <v>#N/A</v>
      </c>
    </row>
    <row r="2154" spans="1:8" ht="15" customHeight="1" x14ac:dyDescent="0.25">
      <c r="A2154" s="26" t="s">
        <v>2547</v>
      </c>
      <c r="B2154" s="4">
        <v>6</v>
      </c>
      <c r="C2154" s="4">
        <v>6</v>
      </c>
      <c r="D2154" s="27">
        <v>1</v>
      </c>
      <c r="E2154" s="29">
        <v>0.63449729268959898</v>
      </c>
      <c r="F2154" s="5" t="s">
        <v>2548</v>
      </c>
      <c r="G2154" s="2" t="e">
        <f>VLOOKUP(A2154,'All E3 ligases'!$A$2:$C$378,3,FALSE)</f>
        <v>#N/A</v>
      </c>
      <c r="H2154" s="2" t="e">
        <f>VLOOKUP(A2154,'All Phosphatases'!$A$2:$C$39,1,FALSE)</f>
        <v>#N/A</v>
      </c>
    </row>
    <row r="2155" spans="1:8" ht="15" customHeight="1" x14ac:dyDescent="0.25">
      <c r="A2155" s="26" t="s">
        <v>2728</v>
      </c>
      <c r="B2155" s="4">
        <v>6</v>
      </c>
      <c r="C2155" s="4">
        <v>6</v>
      </c>
      <c r="D2155" s="27">
        <v>1</v>
      </c>
      <c r="E2155" s="29">
        <v>0.63449729268959898</v>
      </c>
      <c r="F2155" s="5" t="s">
        <v>2729</v>
      </c>
      <c r="G2155" s="2" t="e">
        <f>VLOOKUP(A2155,'All E3 ligases'!$A$2:$C$378,3,FALSE)</f>
        <v>#N/A</v>
      </c>
      <c r="H2155" s="2" t="e">
        <f>VLOOKUP(A2155,'All Phosphatases'!$A$2:$C$39,1,FALSE)</f>
        <v>#N/A</v>
      </c>
    </row>
    <row r="2156" spans="1:8" ht="15" customHeight="1" x14ac:dyDescent="0.25">
      <c r="A2156" s="26" t="s">
        <v>2808</v>
      </c>
      <c r="B2156" s="4">
        <v>6</v>
      </c>
      <c r="C2156" s="4">
        <v>6</v>
      </c>
      <c r="D2156" s="27">
        <v>1</v>
      </c>
      <c r="E2156" s="29">
        <v>0.63449729268959898</v>
      </c>
      <c r="F2156" s="5" t="s">
        <v>8654</v>
      </c>
      <c r="G2156" s="2" t="e">
        <f>VLOOKUP(A2156,'All E3 ligases'!$A$2:$C$378,3,FALSE)</f>
        <v>#N/A</v>
      </c>
      <c r="H2156" s="2" t="e">
        <f>VLOOKUP(A2156,'All Phosphatases'!$A$2:$C$39,1,FALSE)</f>
        <v>#N/A</v>
      </c>
    </row>
    <row r="2157" spans="1:8" ht="15" customHeight="1" x14ac:dyDescent="0.25">
      <c r="A2157" s="26" t="s">
        <v>3131</v>
      </c>
      <c r="B2157" s="4">
        <v>6</v>
      </c>
      <c r="C2157" s="4">
        <v>6</v>
      </c>
      <c r="D2157" s="27">
        <v>1</v>
      </c>
      <c r="E2157" s="29">
        <v>0.63449729268959898</v>
      </c>
      <c r="F2157" s="5" t="s">
        <v>3132</v>
      </c>
      <c r="G2157" s="2" t="e">
        <f>VLOOKUP(A2157,'All E3 ligases'!$A$2:$C$378,3,FALSE)</f>
        <v>#N/A</v>
      </c>
      <c r="H2157" s="2" t="e">
        <f>VLOOKUP(A2157,'All Phosphatases'!$A$2:$C$39,1,FALSE)</f>
        <v>#N/A</v>
      </c>
    </row>
    <row r="2158" spans="1:8" ht="15" customHeight="1" x14ac:dyDescent="0.25">
      <c r="A2158" s="26" t="s">
        <v>3179</v>
      </c>
      <c r="B2158" s="4">
        <v>6</v>
      </c>
      <c r="C2158" s="4">
        <v>6</v>
      </c>
      <c r="D2158" s="27">
        <v>1</v>
      </c>
      <c r="E2158" s="29">
        <v>0.63449729268959898</v>
      </c>
      <c r="F2158" s="5" t="s">
        <v>3180</v>
      </c>
      <c r="G2158" s="2" t="e">
        <f>VLOOKUP(A2158,'All E3 ligases'!$A$2:$C$378,3,FALSE)</f>
        <v>#N/A</v>
      </c>
      <c r="H2158" s="2" t="e">
        <f>VLOOKUP(A2158,'All Phosphatases'!$A$2:$C$39,1,FALSE)</f>
        <v>#N/A</v>
      </c>
    </row>
    <row r="2159" spans="1:8" ht="15" customHeight="1" x14ac:dyDescent="0.25">
      <c r="A2159" s="26" t="s">
        <v>3256</v>
      </c>
      <c r="B2159" s="4">
        <v>6</v>
      </c>
      <c r="C2159" s="4">
        <v>6</v>
      </c>
      <c r="D2159" s="27">
        <v>1</v>
      </c>
      <c r="E2159" s="29">
        <v>0.63449729268959898</v>
      </c>
      <c r="F2159" s="5" t="s">
        <v>43</v>
      </c>
      <c r="G2159" s="2" t="e">
        <f>VLOOKUP(A2159,'All E3 ligases'!$A$2:$C$378,3,FALSE)</f>
        <v>#N/A</v>
      </c>
      <c r="H2159" s="2" t="e">
        <f>VLOOKUP(A2159,'All Phosphatases'!$A$2:$C$39,1,FALSE)</f>
        <v>#N/A</v>
      </c>
    </row>
    <row r="2160" spans="1:8" ht="15" customHeight="1" x14ac:dyDescent="0.25">
      <c r="A2160" s="26" t="s">
        <v>3376</v>
      </c>
      <c r="B2160" s="4">
        <v>6</v>
      </c>
      <c r="C2160" s="4">
        <v>6</v>
      </c>
      <c r="D2160" s="27">
        <v>1</v>
      </c>
      <c r="E2160" s="29">
        <v>0.63449729268959898</v>
      </c>
      <c r="F2160" s="5" t="s">
        <v>8655</v>
      </c>
      <c r="G2160" s="2" t="e">
        <f>VLOOKUP(A2160,'All E3 ligases'!$A$2:$C$378,3,FALSE)</f>
        <v>#N/A</v>
      </c>
      <c r="H2160" s="2" t="e">
        <f>VLOOKUP(A2160,'All Phosphatases'!$A$2:$C$39,1,FALSE)</f>
        <v>#N/A</v>
      </c>
    </row>
    <row r="2161" spans="1:8" ht="15" customHeight="1" x14ac:dyDescent="0.25">
      <c r="A2161" s="26" t="s">
        <v>3592</v>
      </c>
      <c r="B2161" s="4">
        <v>6</v>
      </c>
      <c r="C2161" s="4">
        <v>6</v>
      </c>
      <c r="D2161" s="27">
        <v>1</v>
      </c>
      <c r="E2161" s="29">
        <v>0.63449729268959898</v>
      </c>
      <c r="F2161" s="5" t="s">
        <v>3593</v>
      </c>
      <c r="G2161" s="2" t="e">
        <f>VLOOKUP(A2161,'All E3 ligases'!$A$2:$C$378,3,FALSE)</f>
        <v>#N/A</v>
      </c>
      <c r="H2161" s="2" t="e">
        <f>VLOOKUP(A2161,'All Phosphatases'!$A$2:$C$39,1,FALSE)</f>
        <v>#N/A</v>
      </c>
    </row>
    <row r="2162" spans="1:8" ht="15" customHeight="1" x14ac:dyDescent="0.25">
      <c r="A2162" s="26" t="s">
        <v>3675</v>
      </c>
      <c r="B2162" s="4">
        <v>6</v>
      </c>
      <c r="C2162" s="4">
        <v>6</v>
      </c>
      <c r="D2162" s="27">
        <v>1</v>
      </c>
      <c r="E2162" s="29">
        <v>0.63449729268959898</v>
      </c>
      <c r="F2162" s="5" t="s">
        <v>8656</v>
      </c>
      <c r="G2162" s="2" t="e">
        <f>VLOOKUP(A2162,'All E3 ligases'!$A$2:$C$378,3,FALSE)</f>
        <v>#N/A</v>
      </c>
      <c r="H2162" s="2" t="e">
        <f>VLOOKUP(A2162,'All Phosphatases'!$A$2:$C$39,1,FALSE)</f>
        <v>#N/A</v>
      </c>
    </row>
    <row r="2163" spans="1:8" ht="15" customHeight="1" x14ac:dyDescent="0.25">
      <c r="A2163" s="26" t="s">
        <v>3798</v>
      </c>
      <c r="B2163" s="4">
        <v>6</v>
      </c>
      <c r="C2163" s="4">
        <v>6</v>
      </c>
      <c r="D2163" s="27">
        <v>1</v>
      </c>
      <c r="E2163" s="29">
        <v>0.63449729268959898</v>
      </c>
      <c r="F2163" s="5" t="s">
        <v>8041</v>
      </c>
      <c r="G2163" s="2" t="e">
        <f>VLOOKUP(A2163,'All E3 ligases'!$A$2:$C$378,3,FALSE)</f>
        <v>#N/A</v>
      </c>
      <c r="H2163" s="2" t="e">
        <f>VLOOKUP(A2163,'All Phosphatases'!$A$2:$C$39,1,FALSE)</f>
        <v>#N/A</v>
      </c>
    </row>
    <row r="2164" spans="1:8" ht="15" customHeight="1" x14ac:dyDescent="0.25">
      <c r="A2164" s="26" t="s">
        <v>3802</v>
      </c>
      <c r="B2164" s="4">
        <v>6</v>
      </c>
      <c r="C2164" s="4">
        <v>6</v>
      </c>
      <c r="D2164" s="27">
        <v>1</v>
      </c>
      <c r="E2164" s="29">
        <v>0.63449729268959898</v>
      </c>
      <c r="F2164" s="5" t="s">
        <v>8657</v>
      </c>
      <c r="G2164" s="2" t="e">
        <f>VLOOKUP(A2164,'All E3 ligases'!$A$2:$C$378,3,FALSE)</f>
        <v>#N/A</v>
      </c>
      <c r="H2164" s="2" t="e">
        <f>VLOOKUP(A2164,'All Phosphatases'!$A$2:$C$39,1,FALSE)</f>
        <v>#N/A</v>
      </c>
    </row>
    <row r="2165" spans="1:8" ht="15" customHeight="1" x14ac:dyDescent="0.25">
      <c r="A2165" s="26" t="s">
        <v>3810</v>
      </c>
      <c r="B2165" s="4">
        <v>6</v>
      </c>
      <c r="C2165" s="4">
        <v>6</v>
      </c>
      <c r="D2165" s="27">
        <v>1</v>
      </c>
      <c r="E2165" s="29">
        <v>0.63449729268959898</v>
      </c>
      <c r="F2165" s="5" t="s">
        <v>8658</v>
      </c>
      <c r="G2165" s="2" t="e">
        <f>VLOOKUP(A2165,'All E3 ligases'!$A$2:$C$378,3,FALSE)</f>
        <v>#N/A</v>
      </c>
      <c r="H2165" s="2" t="e">
        <f>VLOOKUP(A2165,'All Phosphatases'!$A$2:$C$39,1,FALSE)</f>
        <v>#N/A</v>
      </c>
    </row>
    <row r="2166" spans="1:8" ht="15" customHeight="1" x14ac:dyDescent="0.25">
      <c r="A2166" s="26" t="s">
        <v>3862</v>
      </c>
      <c r="B2166" s="4">
        <v>6</v>
      </c>
      <c r="C2166" s="4">
        <v>6</v>
      </c>
      <c r="D2166" s="27">
        <v>1</v>
      </c>
      <c r="E2166" s="29">
        <v>0.63449729268959898</v>
      </c>
      <c r="F2166" s="5" t="s">
        <v>3863</v>
      </c>
      <c r="G2166" s="2" t="e">
        <f>VLOOKUP(A2166,'All E3 ligases'!$A$2:$C$378,3,FALSE)</f>
        <v>#N/A</v>
      </c>
      <c r="H2166" s="2" t="e">
        <f>VLOOKUP(A2166,'All Phosphatases'!$A$2:$C$39,1,FALSE)</f>
        <v>#N/A</v>
      </c>
    </row>
    <row r="2167" spans="1:8" ht="15" customHeight="1" x14ac:dyDescent="0.25">
      <c r="A2167" s="26" t="s">
        <v>4051</v>
      </c>
      <c r="B2167" s="4">
        <v>6</v>
      </c>
      <c r="C2167" s="4">
        <v>6</v>
      </c>
      <c r="D2167" s="27">
        <v>1</v>
      </c>
      <c r="E2167" s="29">
        <v>0.63449729268959898</v>
      </c>
      <c r="F2167" s="5" t="s">
        <v>4052</v>
      </c>
      <c r="G2167" s="2" t="e">
        <f>VLOOKUP(A2167,'All E3 ligases'!$A$2:$C$378,3,FALSE)</f>
        <v>#N/A</v>
      </c>
      <c r="H2167" s="2" t="e">
        <f>VLOOKUP(A2167,'All Phosphatases'!$A$2:$C$39,1,FALSE)</f>
        <v>#N/A</v>
      </c>
    </row>
    <row r="2168" spans="1:8" ht="15" customHeight="1" x14ac:dyDescent="0.25">
      <c r="A2168" s="26" t="s">
        <v>4249</v>
      </c>
      <c r="B2168" s="4">
        <v>6</v>
      </c>
      <c r="C2168" s="4">
        <v>6</v>
      </c>
      <c r="D2168" s="27">
        <v>1</v>
      </c>
      <c r="E2168" s="29">
        <v>0.63449729268959898</v>
      </c>
      <c r="F2168" s="5" t="s">
        <v>7653</v>
      </c>
      <c r="G2168" s="2" t="e">
        <f>VLOOKUP(A2168,'All E3 ligases'!$A$2:$C$378,3,FALSE)</f>
        <v>#N/A</v>
      </c>
      <c r="H2168" s="2" t="e">
        <f>VLOOKUP(A2168,'All Phosphatases'!$A$2:$C$39,1,FALSE)</f>
        <v>#N/A</v>
      </c>
    </row>
    <row r="2169" spans="1:8" ht="15" customHeight="1" x14ac:dyDescent="0.25">
      <c r="A2169" s="26" t="s">
        <v>4301</v>
      </c>
      <c r="B2169" s="4">
        <v>6</v>
      </c>
      <c r="C2169" s="4">
        <v>6</v>
      </c>
      <c r="D2169" s="27">
        <v>1</v>
      </c>
      <c r="E2169" s="29">
        <v>0.63449729268959898</v>
      </c>
      <c r="F2169" s="5" t="s">
        <v>4302</v>
      </c>
      <c r="G2169" s="2" t="e">
        <f>VLOOKUP(A2169,'All E3 ligases'!$A$2:$C$378,3,FALSE)</f>
        <v>#N/A</v>
      </c>
      <c r="H2169" s="2" t="e">
        <f>VLOOKUP(A2169,'All Phosphatases'!$A$2:$C$39,1,FALSE)</f>
        <v>#N/A</v>
      </c>
    </row>
    <row r="2170" spans="1:8" ht="15" customHeight="1" x14ac:dyDescent="0.25">
      <c r="A2170" s="26" t="s">
        <v>4408</v>
      </c>
      <c r="B2170" s="4">
        <v>6</v>
      </c>
      <c r="C2170" s="4">
        <v>6</v>
      </c>
      <c r="D2170" s="27">
        <v>1</v>
      </c>
      <c r="E2170" s="29">
        <v>0.63449729268959898</v>
      </c>
      <c r="F2170" s="5" t="s">
        <v>4409</v>
      </c>
      <c r="G2170" s="2" t="e">
        <f>VLOOKUP(A2170,'All E3 ligases'!$A$2:$C$378,3,FALSE)</f>
        <v>#N/A</v>
      </c>
      <c r="H2170" s="2" t="e">
        <f>VLOOKUP(A2170,'All Phosphatases'!$A$2:$C$39,1,FALSE)</f>
        <v>#N/A</v>
      </c>
    </row>
    <row r="2171" spans="1:8" ht="15" customHeight="1" x14ac:dyDescent="0.25">
      <c r="A2171" s="26" t="s">
        <v>4505</v>
      </c>
      <c r="B2171" s="4">
        <v>6</v>
      </c>
      <c r="C2171" s="4">
        <v>6</v>
      </c>
      <c r="D2171" s="27">
        <v>1</v>
      </c>
      <c r="E2171" s="29">
        <v>0.63449729268959898</v>
      </c>
      <c r="F2171" s="5" t="s">
        <v>4506</v>
      </c>
      <c r="G2171" s="2" t="e">
        <f>VLOOKUP(A2171,'All E3 ligases'!$A$2:$C$378,3,FALSE)</f>
        <v>#N/A</v>
      </c>
      <c r="H2171" s="2" t="e">
        <f>VLOOKUP(A2171,'All Phosphatases'!$A$2:$C$39,1,FALSE)</f>
        <v>#N/A</v>
      </c>
    </row>
    <row r="2172" spans="1:8" ht="15" customHeight="1" x14ac:dyDescent="0.25">
      <c r="A2172" s="26" t="s">
        <v>4708</v>
      </c>
      <c r="B2172" s="4">
        <v>6</v>
      </c>
      <c r="C2172" s="4">
        <v>6</v>
      </c>
      <c r="D2172" s="27">
        <v>1</v>
      </c>
      <c r="E2172" s="29">
        <v>0.63449729268959898</v>
      </c>
      <c r="F2172" s="5" t="s">
        <v>4709</v>
      </c>
      <c r="G2172" s="2" t="e">
        <f>VLOOKUP(A2172,'All E3 ligases'!$A$2:$C$378,3,FALSE)</f>
        <v>#N/A</v>
      </c>
      <c r="H2172" s="2" t="e">
        <f>VLOOKUP(A2172,'All Phosphatases'!$A$2:$C$39,1,FALSE)</f>
        <v>#N/A</v>
      </c>
    </row>
    <row r="2173" spans="1:8" ht="15" customHeight="1" x14ac:dyDescent="0.25">
      <c r="A2173" s="26" t="s">
        <v>4809</v>
      </c>
      <c r="B2173" s="4">
        <v>6</v>
      </c>
      <c r="C2173" s="4">
        <v>6</v>
      </c>
      <c r="D2173" s="27">
        <v>1</v>
      </c>
      <c r="E2173" s="29">
        <v>0.63449729268959898</v>
      </c>
      <c r="F2173" s="5" t="s">
        <v>8659</v>
      </c>
      <c r="G2173" s="2" t="e">
        <f>VLOOKUP(A2173,'All E3 ligases'!$A$2:$C$378,3,FALSE)</f>
        <v>#N/A</v>
      </c>
      <c r="H2173" s="2" t="e">
        <f>VLOOKUP(A2173,'All Phosphatases'!$A$2:$C$39,1,FALSE)</f>
        <v>#N/A</v>
      </c>
    </row>
    <row r="2174" spans="1:8" ht="15" customHeight="1" x14ac:dyDescent="0.25">
      <c r="A2174" s="26" t="s">
        <v>4852</v>
      </c>
      <c r="B2174" s="4">
        <v>6</v>
      </c>
      <c r="C2174" s="4">
        <v>6</v>
      </c>
      <c r="D2174" s="27">
        <v>1</v>
      </c>
      <c r="E2174" s="29">
        <v>0.63449729268959898</v>
      </c>
      <c r="F2174" s="5" t="s">
        <v>4853</v>
      </c>
      <c r="G2174" s="2" t="e">
        <f>VLOOKUP(A2174,'All E3 ligases'!$A$2:$C$378,3,FALSE)</f>
        <v>#N/A</v>
      </c>
      <c r="H2174" s="2" t="e">
        <f>VLOOKUP(A2174,'All Phosphatases'!$A$2:$C$39,1,FALSE)</f>
        <v>#N/A</v>
      </c>
    </row>
    <row r="2175" spans="1:8" ht="15" customHeight="1" x14ac:dyDescent="0.25">
      <c r="A2175" s="26" t="s">
        <v>4911</v>
      </c>
      <c r="B2175" s="4">
        <v>6</v>
      </c>
      <c r="C2175" s="4">
        <v>6</v>
      </c>
      <c r="D2175" s="27">
        <v>1</v>
      </c>
      <c r="E2175" s="29">
        <v>0.63449729268959898</v>
      </c>
      <c r="F2175" s="5" t="s">
        <v>7654</v>
      </c>
      <c r="G2175" s="2" t="e">
        <f>VLOOKUP(A2175,'All E3 ligases'!$A$2:$C$378,3,FALSE)</f>
        <v>#N/A</v>
      </c>
      <c r="H2175" s="2" t="e">
        <f>VLOOKUP(A2175,'All Phosphatases'!$A$2:$C$39,1,FALSE)</f>
        <v>#N/A</v>
      </c>
    </row>
    <row r="2176" spans="1:8" ht="15" customHeight="1" x14ac:dyDescent="0.25">
      <c r="A2176" s="26" t="s">
        <v>4922</v>
      </c>
      <c r="B2176" s="4">
        <v>6</v>
      </c>
      <c r="C2176" s="4">
        <v>6</v>
      </c>
      <c r="D2176" s="27">
        <v>1</v>
      </c>
      <c r="E2176" s="29">
        <v>0.63449729268959898</v>
      </c>
      <c r="F2176" s="5" t="s">
        <v>8086</v>
      </c>
      <c r="G2176" s="2" t="e">
        <f>VLOOKUP(A2176,'All E3 ligases'!$A$2:$C$378,3,FALSE)</f>
        <v>#N/A</v>
      </c>
      <c r="H2176" s="2" t="e">
        <f>VLOOKUP(A2176,'All Phosphatases'!$A$2:$C$39,1,FALSE)</f>
        <v>#N/A</v>
      </c>
    </row>
    <row r="2177" spans="1:8" ht="15" customHeight="1" x14ac:dyDescent="0.25">
      <c r="A2177" s="26" t="s">
        <v>5022</v>
      </c>
      <c r="B2177" s="4">
        <v>6</v>
      </c>
      <c r="C2177" s="4">
        <v>6</v>
      </c>
      <c r="D2177" s="27">
        <v>1</v>
      </c>
      <c r="E2177" s="29">
        <v>0.63449729268959898</v>
      </c>
      <c r="F2177" s="5" t="s">
        <v>5023</v>
      </c>
      <c r="G2177" s="2" t="e">
        <f>VLOOKUP(A2177,'All E3 ligases'!$A$2:$C$378,3,FALSE)</f>
        <v>#N/A</v>
      </c>
      <c r="H2177" s="2" t="e">
        <f>VLOOKUP(A2177,'All Phosphatases'!$A$2:$C$39,1,FALSE)</f>
        <v>#N/A</v>
      </c>
    </row>
    <row r="2178" spans="1:8" ht="15" customHeight="1" x14ac:dyDescent="0.25">
      <c r="A2178" s="26" t="s">
        <v>5030</v>
      </c>
      <c r="B2178" s="4">
        <v>6</v>
      </c>
      <c r="C2178" s="4">
        <v>6</v>
      </c>
      <c r="D2178" s="27">
        <v>1</v>
      </c>
      <c r="E2178" s="29">
        <v>0.63449729268959898</v>
      </c>
      <c r="F2178" s="5" t="s">
        <v>5031</v>
      </c>
      <c r="G2178" s="2" t="e">
        <f>VLOOKUP(A2178,'All E3 ligases'!$A$2:$C$378,3,FALSE)</f>
        <v>#N/A</v>
      </c>
      <c r="H2178" s="2" t="e">
        <f>VLOOKUP(A2178,'All Phosphatases'!$A$2:$C$39,1,FALSE)</f>
        <v>#N/A</v>
      </c>
    </row>
    <row r="2179" spans="1:8" ht="15" customHeight="1" x14ac:dyDescent="0.25">
      <c r="A2179" s="26" t="s">
        <v>5062</v>
      </c>
      <c r="B2179" s="4">
        <v>6</v>
      </c>
      <c r="C2179" s="4">
        <v>6</v>
      </c>
      <c r="D2179" s="27">
        <v>1</v>
      </c>
      <c r="E2179" s="29">
        <v>0.63449729268959898</v>
      </c>
      <c r="F2179" s="5" t="s">
        <v>5063</v>
      </c>
      <c r="G2179" s="2" t="e">
        <f>VLOOKUP(A2179,'All E3 ligases'!$A$2:$C$378,3,FALSE)</f>
        <v>#N/A</v>
      </c>
      <c r="H2179" s="2" t="e">
        <f>VLOOKUP(A2179,'All Phosphatases'!$A$2:$C$39,1,FALSE)</f>
        <v>#N/A</v>
      </c>
    </row>
    <row r="2180" spans="1:8" ht="15" customHeight="1" x14ac:dyDescent="0.25">
      <c r="A2180" s="26" t="s">
        <v>5072</v>
      </c>
      <c r="B2180" s="4">
        <v>6</v>
      </c>
      <c r="C2180" s="4">
        <v>6</v>
      </c>
      <c r="D2180" s="27">
        <v>1</v>
      </c>
      <c r="E2180" s="29">
        <v>0.63449729268959898</v>
      </c>
      <c r="F2180" s="5" t="s">
        <v>8660</v>
      </c>
      <c r="G2180" s="2" t="e">
        <f>VLOOKUP(A2180,'All E3 ligases'!$A$2:$C$378,3,FALSE)</f>
        <v>#N/A</v>
      </c>
      <c r="H2180" s="2" t="e">
        <f>VLOOKUP(A2180,'All Phosphatases'!$A$2:$C$39,1,FALSE)</f>
        <v>#N/A</v>
      </c>
    </row>
    <row r="2181" spans="1:8" ht="15" customHeight="1" x14ac:dyDescent="0.25">
      <c r="A2181" s="26" t="s">
        <v>5075</v>
      </c>
      <c r="B2181" s="4">
        <v>6</v>
      </c>
      <c r="C2181" s="4">
        <v>6</v>
      </c>
      <c r="D2181" s="27">
        <v>1</v>
      </c>
      <c r="E2181" s="29">
        <v>0.63449729268959898</v>
      </c>
      <c r="F2181" s="5" t="s">
        <v>5076</v>
      </c>
      <c r="G2181" s="2" t="e">
        <f>VLOOKUP(A2181,'All E3 ligases'!$A$2:$C$378,3,FALSE)</f>
        <v>#N/A</v>
      </c>
      <c r="H2181" s="2" t="e">
        <f>VLOOKUP(A2181,'All Phosphatases'!$A$2:$C$39,1,FALSE)</f>
        <v>#N/A</v>
      </c>
    </row>
    <row r="2182" spans="1:8" ht="15" customHeight="1" x14ac:dyDescent="0.25">
      <c r="A2182" s="26" t="s">
        <v>5254</v>
      </c>
      <c r="B2182" s="4">
        <v>6</v>
      </c>
      <c r="C2182" s="4">
        <v>6</v>
      </c>
      <c r="D2182" s="27">
        <v>1</v>
      </c>
      <c r="E2182" s="29">
        <v>0.63449729268959898</v>
      </c>
      <c r="F2182" s="5" t="s">
        <v>8661</v>
      </c>
      <c r="G2182" s="2" t="e">
        <f>VLOOKUP(A2182,'All E3 ligases'!$A$2:$C$378,3,FALSE)</f>
        <v>#N/A</v>
      </c>
      <c r="H2182" s="2" t="e">
        <f>VLOOKUP(A2182,'All Phosphatases'!$A$2:$C$39,1,FALSE)</f>
        <v>#N/A</v>
      </c>
    </row>
    <row r="2183" spans="1:8" ht="15" customHeight="1" x14ac:dyDescent="0.25">
      <c r="A2183" s="26" t="s">
        <v>5321</v>
      </c>
      <c r="B2183" s="4">
        <v>6</v>
      </c>
      <c r="C2183" s="4">
        <v>6</v>
      </c>
      <c r="D2183" s="27">
        <v>1</v>
      </c>
      <c r="E2183" s="29">
        <v>0.63449729268959898</v>
      </c>
      <c r="F2183" s="5" t="s">
        <v>5322</v>
      </c>
      <c r="G2183" s="2" t="e">
        <f>VLOOKUP(A2183,'All E3 ligases'!$A$2:$C$378,3,FALSE)</f>
        <v>#N/A</v>
      </c>
      <c r="H2183" s="2" t="e">
        <f>VLOOKUP(A2183,'All Phosphatases'!$A$2:$C$39,1,FALSE)</f>
        <v>#N/A</v>
      </c>
    </row>
    <row r="2184" spans="1:8" ht="15" customHeight="1" x14ac:dyDescent="0.25">
      <c r="A2184" s="26" t="s">
        <v>5335</v>
      </c>
      <c r="B2184" s="4">
        <v>6</v>
      </c>
      <c r="C2184" s="4">
        <v>6</v>
      </c>
      <c r="D2184" s="27">
        <v>1</v>
      </c>
      <c r="E2184" s="29">
        <v>0.63449729268959898</v>
      </c>
      <c r="F2184" s="5" t="s">
        <v>7655</v>
      </c>
      <c r="G2184" s="2" t="e">
        <f>VLOOKUP(A2184,'All E3 ligases'!$A$2:$C$378,3,FALSE)</f>
        <v>#N/A</v>
      </c>
      <c r="H2184" s="2" t="e">
        <f>VLOOKUP(A2184,'All Phosphatases'!$A$2:$C$39,1,FALSE)</f>
        <v>#N/A</v>
      </c>
    </row>
    <row r="2185" spans="1:8" ht="15" customHeight="1" x14ac:dyDescent="0.25">
      <c r="A2185" s="26" t="s">
        <v>5345</v>
      </c>
      <c r="B2185" s="4">
        <v>6</v>
      </c>
      <c r="C2185" s="4">
        <v>6</v>
      </c>
      <c r="D2185" s="27">
        <v>1</v>
      </c>
      <c r="E2185" s="29">
        <v>0.63449729268959898</v>
      </c>
      <c r="F2185" s="5" t="s">
        <v>5346</v>
      </c>
      <c r="G2185" s="2" t="e">
        <f>VLOOKUP(A2185,'All E3 ligases'!$A$2:$C$378,3,FALSE)</f>
        <v>#N/A</v>
      </c>
      <c r="H2185" s="2" t="e">
        <f>VLOOKUP(A2185,'All Phosphatases'!$A$2:$C$39,1,FALSE)</f>
        <v>#N/A</v>
      </c>
    </row>
    <row r="2186" spans="1:8" ht="15" customHeight="1" x14ac:dyDescent="0.25">
      <c r="A2186" s="26" t="s">
        <v>5369</v>
      </c>
      <c r="B2186" s="4">
        <v>6</v>
      </c>
      <c r="C2186" s="4">
        <v>6</v>
      </c>
      <c r="D2186" s="27">
        <v>1</v>
      </c>
      <c r="E2186" s="29">
        <v>0.63449729268959898</v>
      </c>
      <c r="F2186" s="5" t="s">
        <v>5370</v>
      </c>
      <c r="G2186" s="2" t="e">
        <f>VLOOKUP(A2186,'All E3 ligases'!$A$2:$C$378,3,FALSE)</f>
        <v>#N/A</v>
      </c>
      <c r="H2186" s="2" t="e">
        <f>VLOOKUP(A2186,'All Phosphatases'!$A$2:$C$39,1,FALSE)</f>
        <v>#N/A</v>
      </c>
    </row>
    <row r="2187" spans="1:8" ht="15" customHeight="1" x14ac:dyDescent="0.25">
      <c r="A2187" s="26" t="s">
        <v>5433</v>
      </c>
      <c r="B2187" s="4">
        <v>6</v>
      </c>
      <c r="C2187" s="4">
        <v>6</v>
      </c>
      <c r="D2187" s="27">
        <v>1</v>
      </c>
      <c r="E2187" s="29">
        <v>0.63449729268959898</v>
      </c>
      <c r="F2187" s="5" t="s">
        <v>5434</v>
      </c>
      <c r="G2187" s="2" t="e">
        <f>VLOOKUP(A2187,'All E3 ligases'!$A$2:$C$378,3,FALSE)</f>
        <v>#N/A</v>
      </c>
      <c r="H2187" s="2" t="e">
        <f>VLOOKUP(A2187,'All Phosphatases'!$A$2:$C$39,1,FALSE)</f>
        <v>#N/A</v>
      </c>
    </row>
    <row r="2188" spans="1:8" ht="15" customHeight="1" x14ac:dyDescent="0.25">
      <c r="A2188" s="26" t="s">
        <v>5495</v>
      </c>
      <c r="B2188" s="4">
        <v>6</v>
      </c>
      <c r="C2188" s="4">
        <v>6</v>
      </c>
      <c r="D2188" s="27">
        <v>1</v>
      </c>
      <c r="E2188" s="29">
        <v>0.63449729268959898</v>
      </c>
      <c r="F2188" s="5" t="s">
        <v>5496</v>
      </c>
      <c r="G2188" s="2" t="e">
        <f>VLOOKUP(A2188,'All E3 ligases'!$A$2:$C$378,3,FALSE)</f>
        <v>#N/A</v>
      </c>
      <c r="H2188" s="2" t="e">
        <f>VLOOKUP(A2188,'All Phosphatases'!$A$2:$C$39,1,FALSE)</f>
        <v>#N/A</v>
      </c>
    </row>
    <row r="2189" spans="1:8" ht="15" customHeight="1" x14ac:dyDescent="0.25">
      <c r="A2189" s="26" t="s">
        <v>5542</v>
      </c>
      <c r="B2189" s="4">
        <v>6</v>
      </c>
      <c r="C2189" s="4">
        <v>6</v>
      </c>
      <c r="D2189" s="27">
        <v>1</v>
      </c>
      <c r="E2189" s="29">
        <v>0.63449729268959898</v>
      </c>
      <c r="F2189" s="5" t="s">
        <v>8662</v>
      </c>
      <c r="G2189" s="2" t="e">
        <f>VLOOKUP(A2189,'All E3 ligases'!$A$2:$C$378,3,FALSE)</f>
        <v>#N/A</v>
      </c>
      <c r="H2189" s="2" t="e">
        <f>VLOOKUP(A2189,'All Phosphatases'!$A$2:$C$39,1,FALSE)</f>
        <v>#N/A</v>
      </c>
    </row>
    <row r="2190" spans="1:8" ht="15" customHeight="1" x14ac:dyDescent="0.25">
      <c r="A2190" s="26" t="s">
        <v>5599</v>
      </c>
      <c r="B2190" s="4">
        <v>6</v>
      </c>
      <c r="C2190" s="4">
        <v>6</v>
      </c>
      <c r="D2190" s="27">
        <v>1</v>
      </c>
      <c r="E2190" s="29">
        <v>0.63449729268959898</v>
      </c>
      <c r="F2190" s="5" t="s">
        <v>5600</v>
      </c>
      <c r="G2190" s="2" t="e">
        <f>VLOOKUP(A2190,'All E3 ligases'!$A$2:$C$378,3,FALSE)</f>
        <v>#N/A</v>
      </c>
      <c r="H2190" s="2" t="e">
        <f>VLOOKUP(A2190,'All Phosphatases'!$A$2:$C$39,1,FALSE)</f>
        <v>#N/A</v>
      </c>
    </row>
    <row r="2191" spans="1:8" ht="15" customHeight="1" x14ac:dyDescent="0.25">
      <c r="A2191" s="26" t="s">
        <v>5626</v>
      </c>
      <c r="B2191" s="4">
        <v>6</v>
      </c>
      <c r="C2191" s="4">
        <v>6</v>
      </c>
      <c r="D2191" s="27">
        <v>1</v>
      </c>
      <c r="E2191" s="29">
        <v>0.63449729268959898</v>
      </c>
      <c r="F2191" s="5" t="s">
        <v>5627</v>
      </c>
      <c r="G2191" s="2" t="e">
        <f>VLOOKUP(A2191,'All E3 ligases'!$A$2:$C$378,3,FALSE)</f>
        <v>#N/A</v>
      </c>
      <c r="H2191" s="2" t="e">
        <f>VLOOKUP(A2191,'All Phosphatases'!$A$2:$C$39,1,FALSE)</f>
        <v>#N/A</v>
      </c>
    </row>
    <row r="2192" spans="1:8" ht="15" customHeight="1" x14ac:dyDescent="0.25">
      <c r="A2192" s="26" t="s">
        <v>5641</v>
      </c>
      <c r="B2192" s="4">
        <v>6</v>
      </c>
      <c r="C2192" s="4">
        <v>6</v>
      </c>
      <c r="D2192" s="27">
        <v>1</v>
      </c>
      <c r="E2192" s="29">
        <v>0.63449729268959898</v>
      </c>
      <c r="F2192" s="5" t="e">
        <v>#N/A</v>
      </c>
      <c r="G2192" s="2" t="e">
        <f>VLOOKUP(A2192,'All E3 ligases'!$A$2:$C$378,3,FALSE)</f>
        <v>#N/A</v>
      </c>
      <c r="H2192" s="2" t="e">
        <f>VLOOKUP(A2192,'All Phosphatases'!$A$2:$C$39,1,FALSE)</f>
        <v>#N/A</v>
      </c>
    </row>
    <row r="2193" spans="1:8" ht="15" customHeight="1" x14ac:dyDescent="0.25">
      <c r="A2193" s="26" t="s">
        <v>6006</v>
      </c>
      <c r="B2193" s="4">
        <v>6</v>
      </c>
      <c r="C2193" s="4">
        <v>6</v>
      </c>
      <c r="D2193" s="27">
        <v>1</v>
      </c>
      <c r="E2193" s="29">
        <v>0.63449729268959898</v>
      </c>
      <c r="F2193" s="5" t="s">
        <v>8663</v>
      </c>
      <c r="G2193" s="2" t="e">
        <f>VLOOKUP(A2193,'All E3 ligases'!$A$2:$C$378,3,FALSE)</f>
        <v>#N/A</v>
      </c>
      <c r="H2193" s="2" t="e">
        <f>VLOOKUP(A2193,'All Phosphatases'!$A$2:$C$39,1,FALSE)</f>
        <v>#N/A</v>
      </c>
    </row>
    <row r="2194" spans="1:8" ht="15" customHeight="1" x14ac:dyDescent="0.25">
      <c r="A2194" s="26" t="s">
        <v>6135</v>
      </c>
      <c r="B2194" s="4">
        <v>6</v>
      </c>
      <c r="C2194" s="4">
        <v>6</v>
      </c>
      <c r="D2194" s="27">
        <v>1</v>
      </c>
      <c r="E2194" s="29">
        <v>0.63449729268959898</v>
      </c>
      <c r="F2194" s="5" t="s">
        <v>6136</v>
      </c>
      <c r="G2194" s="2" t="e">
        <f>VLOOKUP(A2194,'All E3 ligases'!$A$2:$C$378,3,FALSE)</f>
        <v>#N/A</v>
      </c>
      <c r="H2194" s="2" t="e">
        <f>VLOOKUP(A2194,'All Phosphatases'!$A$2:$C$39,1,FALSE)</f>
        <v>#N/A</v>
      </c>
    </row>
    <row r="2195" spans="1:8" ht="15" customHeight="1" x14ac:dyDescent="0.25">
      <c r="A2195" s="26" t="s">
        <v>6215</v>
      </c>
      <c r="B2195" s="4">
        <v>6</v>
      </c>
      <c r="C2195" s="4">
        <v>6</v>
      </c>
      <c r="D2195" s="27">
        <v>1</v>
      </c>
      <c r="E2195" s="29">
        <v>0.63449729268959898</v>
      </c>
      <c r="F2195" s="5" t="s">
        <v>7656</v>
      </c>
      <c r="G2195" s="2" t="e">
        <f>VLOOKUP(A2195,'All E3 ligases'!$A$2:$C$378,3,FALSE)</f>
        <v>#N/A</v>
      </c>
      <c r="H2195" s="2" t="e">
        <f>VLOOKUP(A2195,'All Phosphatases'!$A$2:$C$39,1,FALSE)</f>
        <v>#N/A</v>
      </c>
    </row>
    <row r="2196" spans="1:8" ht="15" customHeight="1" x14ac:dyDescent="0.25">
      <c r="A2196" s="26" t="s">
        <v>6313</v>
      </c>
      <c r="B2196" s="4">
        <v>6</v>
      </c>
      <c r="C2196" s="4">
        <v>6</v>
      </c>
      <c r="D2196" s="27">
        <v>1</v>
      </c>
      <c r="E2196" s="29">
        <v>0.63449729268959898</v>
      </c>
      <c r="F2196" s="5" t="s">
        <v>6314</v>
      </c>
      <c r="G2196" s="2" t="e">
        <f>VLOOKUP(A2196,'All E3 ligases'!$A$2:$C$378,3,FALSE)</f>
        <v>#N/A</v>
      </c>
      <c r="H2196" s="2" t="e">
        <f>VLOOKUP(A2196,'All Phosphatases'!$A$2:$C$39,1,FALSE)</f>
        <v>#N/A</v>
      </c>
    </row>
    <row r="2197" spans="1:8" ht="15" customHeight="1" x14ac:dyDescent="0.25">
      <c r="A2197" s="26" t="s">
        <v>6357</v>
      </c>
      <c r="B2197" s="4">
        <v>6</v>
      </c>
      <c r="C2197" s="4">
        <v>6</v>
      </c>
      <c r="D2197" s="27">
        <v>1</v>
      </c>
      <c r="E2197" s="29">
        <v>0.63449729268959898</v>
      </c>
      <c r="F2197" s="5" t="s">
        <v>6358</v>
      </c>
      <c r="G2197" s="2" t="e">
        <f>VLOOKUP(A2197,'All E3 ligases'!$A$2:$C$378,3,FALSE)</f>
        <v>#N/A</v>
      </c>
      <c r="H2197" s="2" t="e">
        <f>VLOOKUP(A2197,'All Phosphatases'!$A$2:$C$39,1,FALSE)</f>
        <v>#N/A</v>
      </c>
    </row>
    <row r="2198" spans="1:8" ht="15" customHeight="1" x14ac:dyDescent="0.25">
      <c r="A2198" s="26" t="s">
        <v>6440</v>
      </c>
      <c r="B2198" s="4">
        <v>6</v>
      </c>
      <c r="C2198" s="4">
        <v>6</v>
      </c>
      <c r="D2198" s="27">
        <v>1</v>
      </c>
      <c r="E2198" s="29">
        <v>0.63449729268959898</v>
      </c>
      <c r="F2198" s="5" t="s">
        <v>7816</v>
      </c>
      <c r="G2198" s="2" t="e">
        <f>VLOOKUP(A2198,'All E3 ligases'!$A$2:$C$378,3,FALSE)</f>
        <v>#N/A</v>
      </c>
      <c r="H2198" s="2" t="e">
        <f>VLOOKUP(A2198,'All Phosphatases'!$A$2:$C$39,1,FALSE)</f>
        <v>#N/A</v>
      </c>
    </row>
    <row r="2199" spans="1:8" ht="15" customHeight="1" x14ac:dyDescent="0.25">
      <c r="A2199" s="26" t="s">
        <v>6547</v>
      </c>
      <c r="B2199" s="4">
        <v>6</v>
      </c>
      <c r="C2199" s="4">
        <v>6</v>
      </c>
      <c r="D2199" s="27">
        <v>1</v>
      </c>
      <c r="E2199" s="29">
        <v>0.63449729268959898</v>
      </c>
      <c r="F2199" s="5" t="s">
        <v>8664</v>
      </c>
      <c r="G2199" s="2" t="e">
        <f>VLOOKUP(A2199,'All E3 ligases'!$A$2:$C$378,3,FALSE)</f>
        <v>#N/A</v>
      </c>
      <c r="H2199" s="2" t="e">
        <f>VLOOKUP(A2199,'All Phosphatases'!$A$2:$C$39,1,FALSE)</f>
        <v>#N/A</v>
      </c>
    </row>
    <row r="2200" spans="1:8" ht="15" customHeight="1" x14ac:dyDescent="0.25">
      <c r="A2200" s="26" t="s">
        <v>6664</v>
      </c>
      <c r="B2200" s="4">
        <v>6</v>
      </c>
      <c r="C2200" s="4">
        <v>6</v>
      </c>
      <c r="D2200" s="27">
        <v>1</v>
      </c>
      <c r="E2200" s="29">
        <v>0.63449729268959898</v>
      </c>
      <c r="F2200" s="5" t="s">
        <v>6665</v>
      </c>
      <c r="G2200" s="2" t="e">
        <f>VLOOKUP(A2200,'All E3 ligases'!$A$2:$C$378,3,FALSE)</f>
        <v>#N/A</v>
      </c>
      <c r="H2200" s="2" t="e">
        <f>VLOOKUP(A2200,'All Phosphatases'!$A$2:$C$39,1,FALSE)</f>
        <v>#N/A</v>
      </c>
    </row>
    <row r="2201" spans="1:8" ht="15" customHeight="1" x14ac:dyDescent="0.25">
      <c r="A2201" s="26" t="s">
        <v>6739</v>
      </c>
      <c r="B2201" s="4">
        <v>6</v>
      </c>
      <c r="C2201" s="4">
        <v>6</v>
      </c>
      <c r="D2201" s="27">
        <v>1</v>
      </c>
      <c r="E2201" s="29">
        <v>0.63449729268959898</v>
      </c>
      <c r="F2201" s="5" t="s">
        <v>8665</v>
      </c>
      <c r="G2201" s="2" t="e">
        <f>VLOOKUP(A2201,'All E3 ligases'!$A$2:$C$378,3,FALSE)</f>
        <v>#N/A</v>
      </c>
      <c r="H2201" s="2" t="e">
        <f>VLOOKUP(A2201,'All Phosphatases'!$A$2:$C$39,1,FALSE)</f>
        <v>#N/A</v>
      </c>
    </row>
    <row r="2202" spans="1:8" ht="15" customHeight="1" x14ac:dyDescent="0.25">
      <c r="A2202" s="26" t="s">
        <v>6758</v>
      </c>
      <c r="B2202" s="4">
        <v>6</v>
      </c>
      <c r="C2202" s="4">
        <v>6</v>
      </c>
      <c r="D2202" s="27">
        <v>1</v>
      </c>
      <c r="E2202" s="29">
        <v>0.63449729268959898</v>
      </c>
      <c r="F2202" s="5" t="s">
        <v>6759</v>
      </c>
      <c r="G2202" s="2" t="e">
        <f>VLOOKUP(A2202,'All E3 ligases'!$A$2:$C$378,3,FALSE)</f>
        <v>#N/A</v>
      </c>
      <c r="H2202" s="2" t="e">
        <f>VLOOKUP(A2202,'All Phosphatases'!$A$2:$C$39,1,FALSE)</f>
        <v>#N/A</v>
      </c>
    </row>
    <row r="2203" spans="1:8" ht="15" customHeight="1" x14ac:dyDescent="0.25">
      <c r="A2203" s="26" t="s">
        <v>6875</v>
      </c>
      <c r="B2203" s="4">
        <v>6</v>
      </c>
      <c r="C2203" s="4">
        <v>6</v>
      </c>
      <c r="D2203" s="27">
        <v>1</v>
      </c>
      <c r="E2203" s="29">
        <v>0.63449729268959898</v>
      </c>
      <c r="F2203" s="5" t="s">
        <v>6876</v>
      </c>
      <c r="G2203" s="2" t="e">
        <f>VLOOKUP(A2203,'All E3 ligases'!$A$2:$C$378,3,FALSE)</f>
        <v>#N/A</v>
      </c>
      <c r="H2203" s="2" t="e">
        <f>VLOOKUP(A2203,'All Phosphatases'!$A$2:$C$39,1,FALSE)</f>
        <v>#N/A</v>
      </c>
    </row>
    <row r="2204" spans="1:8" ht="15" customHeight="1" x14ac:dyDescent="0.25">
      <c r="A2204" s="26" t="s">
        <v>7010</v>
      </c>
      <c r="B2204" s="4">
        <v>6</v>
      </c>
      <c r="C2204" s="4">
        <v>6</v>
      </c>
      <c r="D2204" s="27">
        <v>1</v>
      </c>
      <c r="E2204" s="29">
        <v>0.63449729268959898</v>
      </c>
      <c r="F2204" s="5" t="s">
        <v>7011</v>
      </c>
      <c r="G2204" s="2" t="e">
        <f>VLOOKUP(A2204,'All E3 ligases'!$A$2:$C$378,3,FALSE)</f>
        <v>#N/A</v>
      </c>
      <c r="H2204" s="2" t="e">
        <f>VLOOKUP(A2204,'All Phosphatases'!$A$2:$C$39,1,FALSE)</f>
        <v>#N/A</v>
      </c>
    </row>
    <row r="2205" spans="1:8" ht="15" customHeight="1" x14ac:dyDescent="0.25">
      <c r="A2205" s="26" t="s">
        <v>3</v>
      </c>
      <c r="B2205" s="4">
        <v>5</v>
      </c>
      <c r="C2205" s="4">
        <v>5</v>
      </c>
      <c r="D2205" s="27">
        <v>1</v>
      </c>
      <c r="E2205" s="29">
        <v>0.64277954607285692</v>
      </c>
      <c r="F2205" s="5" t="s">
        <v>4</v>
      </c>
      <c r="G2205" s="2" t="e">
        <f>VLOOKUP(A2205,'All E3 ligases'!$A$2:$C$378,3,FALSE)</f>
        <v>#N/A</v>
      </c>
      <c r="H2205" s="2" t="e">
        <f>VLOOKUP(A2205,'All Phosphatases'!$A$2:$C$39,1,FALSE)</f>
        <v>#N/A</v>
      </c>
    </row>
    <row r="2206" spans="1:8" ht="15" customHeight="1" x14ac:dyDescent="0.25">
      <c r="A2206" s="26" t="s">
        <v>9</v>
      </c>
      <c r="B2206" s="4">
        <v>5</v>
      </c>
      <c r="C2206" s="4">
        <v>5</v>
      </c>
      <c r="D2206" s="27">
        <v>1</v>
      </c>
      <c r="E2206" s="29">
        <v>0.64277954607285692</v>
      </c>
      <c r="F2206" s="5" t="s">
        <v>7880</v>
      </c>
      <c r="G2206" s="2" t="e">
        <f>VLOOKUP(A2206,'All E3 ligases'!$A$2:$C$378,3,FALSE)</f>
        <v>#N/A</v>
      </c>
      <c r="H2206" s="2" t="e">
        <f>VLOOKUP(A2206,'All Phosphatases'!$A$2:$C$39,1,FALSE)</f>
        <v>#N/A</v>
      </c>
    </row>
    <row r="2207" spans="1:8" ht="15" customHeight="1" x14ac:dyDescent="0.25">
      <c r="A2207" s="26" t="s">
        <v>65</v>
      </c>
      <c r="B2207" s="4">
        <v>5</v>
      </c>
      <c r="C2207" s="4">
        <v>5</v>
      </c>
      <c r="D2207" s="27">
        <v>1</v>
      </c>
      <c r="E2207" s="29">
        <v>0.64277954607285692</v>
      </c>
      <c r="F2207" s="5" t="s">
        <v>66</v>
      </c>
      <c r="G2207" s="2" t="e">
        <f>VLOOKUP(A2207,'All E3 ligases'!$A$2:$C$378,3,FALSE)</f>
        <v>#N/A</v>
      </c>
      <c r="H2207" s="2" t="e">
        <f>VLOOKUP(A2207,'All Phosphatases'!$A$2:$C$39,1,FALSE)</f>
        <v>#N/A</v>
      </c>
    </row>
    <row r="2208" spans="1:8" ht="15" customHeight="1" x14ac:dyDescent="0.25">
      <c r="A2208" s="26" t="s">
        <v>91</v>
      </c>
      <c r="B2208" s="4">
        <v>5</v>
      </c>
      <c r="C2208" s="4">
        <v>5</v>
      </c>
      <c r="D2208" s="27">
        <v>1</v>
      </c>
      <c r="E2208" s="29">
        <v>0.64277954607285692</v>
      </c>
      <c r="F2208" s="5" t="s">
        <v>92</v>
      </c>
      <c r="G2208" s="2" t="e">
        <f>VLOOKUP(A2208,'All E3 ligases'!$A$2:$C$378,3,FALSE)</f>
        <v>#N/A</v>
      </c>
      <c r="H2208" s="2" t="e">
        <f>VLOOKUP(A2208,'All Phosphatases'!$A$2:$C$39,1,FALSE)</f>
        <v>#N/A</v>
      </c>
    </row>
    <row r="2209" spans="1:8" ht="15" customHeight="1" x14ac:dyDescent="0.25">
      <c r="A2209" s="26" t="s">
        <v>93</v>
      </c>
      <c r="B2209" s="4">
        <v>5</v>
      </c>
      <c r="C2209" s="4">
        <v>5</v>
      </c>
      <c r="D2209" s="27">
        <v>1</v>
      </c>
      <c r="E2209" s="29">
        <v>0.64277954607285692</v>
      </c>
      <c r="F2209" s="5" t="s">
        <v>94</v>
      </c>
      <c r="G2209" s="2" t="e">
        <f>VLOOKUP(A2209,'All E3 ligases'!$A$2:$C$378,3,FALSE)</f>
        <v>#N/A</v>
      </c>
      <c r="H2209" s="2" t="e">
        <f>VLOOKUP(A2209,'All Phosphatases'!$A$2:$C$39,1,FALSE)</f>
        <v>#N/A</v>
      </c>
    </row>
    <row r="2210" spans="1:8" ht="15" customHeight="1" x14ac:dyDescent="0.25">
      <c r="A2210" s="26" t="s">
        <v>118</v>
      </c>
      <c r="B2210" s="4">
        <v>5</v>
      </c>
      <c r="C2210" s="4">
        <v>5</v>
      </c>
      <c r="D2210" s="27">
        <v>1</v>
      </c>
      <c r="E2210" s="29">
        <v>0.64277954607285692</v>
      </c>
      <c r="F2210" s="5" t="s">
        <v>119</v>
      </c>
      <c r="G2210" s="2" t="e">
        <f>VLOOKUP(A2210,'All E3 ligases'!$A$2:$C$378,3,FALSE)</f>
        <v>#N/A</v>
      </c>
      <c r="H2210" s="2" t="e">
        <f>VLOOKUP(A2210,'All Phosphatases'!$A$2:$C$39,1,FALSE)</f>
        <v>#N/A</v>
      </c>
    </row>
    <row r="2211" spans="1:8" ht="15" customHeight="1" x14ac:dyDescent="0.25">
      <c r="A2211" s="26" t="s">
        <v>440</v>
      </c>
      <c r="B2211" s="4">
        <v>5</v>
      </c>
      <c r="C2211" s="4">
        <v>5</v>
      </c>
      <c r="D2211" s="27">
        <v>1</v>
      </c>
      <c r="E2211" s="29">
        <v>0.64277954607285692</v>
      </c>
      <c r="F2211" s="5" t="s">
        <v>441</v>
      </c>
      <c r="G2211" s="2" t="e">
        <f>VLOOKUP(A2211,'All E3 ligases'!$A$2:$C$378,3,FALSE)</f>
        <v>#N/A</v>
      </c>
      <c r="H2211" s="2" t="e">
        <f>VLOOKUP(A2211,'All Phosphatases'!$A$2:$C$39,1,FALSE)</f>
        <v>#N/A</v>
      </c>
    </row>
    <row r="2212" spans="1:8" ht="15" customHeight="1" x14ac:dyDescent="0.25">
      <c r="A2212" s="26" t="s">
        <v>610</v>
      </c>
      <c r="B2212" s="4">
        <v>5</v>
      </c>
      <c r="C2212" s="4">
        <v>5</v>
      </c>
      <c r="D2212" s="27">
        <v>1</v>
      </c>
      <c r="E2212" s="29">
        <v>0.64277954607285692</v>
      </c>
      <c r="F2212" s="5" t="s">
        <v>8666</v>
      </c>
      <c r="G2212" s="2" t="e">
        <f>VLOOKUP(A2212,'All E3 ligases'!$A$2:$C$378,3,FALSE)</f>
        <v>#N/A</v>
      </c>
      <c r="H2212" s="2" t="e">
        <f>VLOOKUP(A2212,'All Phosphatases'!$A$2:$C$39,1,FALSE)</f>
        <v>#N/A</v>
      </c>
    </row>
    <row r="2213" spans="1:8" ht="15" customHeight="1" x14ac:dyDescent="0.25">
      <c r="A2213" s="26" t="s">
        <v>913</v>
      </c>
      <c r="B2213" s="4">
        <v>5</v>
      </c>
      <c r="C2213" s="4">
        <v>5</v>
      </c>
      <c r="D2213" s="27">
        <v>1</v>
      </c>
      <c r="E2213" s="29">
        <v>0.64277954607285692</v>
      </c>
      <c r="F2213" s="5" t="s">
        <v>914</v>
      </c>
      <c r="G2213" s="2" t="e">
        <f>VLOOKUP(A2213,'All E3 ligases'!$A$2:$C$378,3,FALSE)</f>
        <v>#N/A</v>
      </c>
      <c r="H2213" s="2" t="e">
        <f>VLOOKUP(A2213,'All Phosphatases'!$A$2:$C$39,1,FALSE)</f>
        <v>#N/A</v>
      </c>
    </row>
    <row r="2214" spans="1:8" ht="15" customHeight="1" x14ac:dyDescent="0.25">
      <c r="A2214" s="26" t="s">
        <v>930</v>
      </c>
      <c r="B2214" s="4">
        <v>5</v>
      </c>
      <c r="C2214" s="4">
        <v>5</v>
      </c>
      <c r="D2214" s="27">
        <v>1</v>
      </c>
      <c r="E2214" s="29">
        <v>0.64277954607285692</v>
      </c>
      <c r="F2214" s="5" t="s">
        <v>931</v>
      </c>
      <c r="G2214" s="2" t="e">
        <f>VLOOKUP(A2214,'All E3 ligases'!$A$2:$C$378,3,FALSE)</f>
        <v>#N/A</v>
      </c>
      <c r="H2214" s="2" t="e">
        <f>VLOOKUP(A2214,'All Phosphatases'!$A$2:$C$39,1,FALSE)</f>
        <v>#N/A</v>
      </c>
    </row>
    <row r="2215" spans="1:8" ht="15" customHeight="1" x14ac:dyDescent="0.25">
      <c r="A2215" s="26" t="s">
        <v>959</v>
      </c>
      <c r="B2215" s="4">
        <v>5</v>
      </c>
      <c r="C2215" s="4">
        <v>5</v>
      </c>
      <c r="D2215" s="27">
        <v>1</v>
      </c>
      <c r="E2215" s="29">
        <v>0.64277954607285692</v>
      </c>
      <c r="F2215" s="5" t="s">
        <v>8667</v>
      </c>
      <c r="G2215" s="2" t="e">
        <f>VLOOKUP(A2215,'All E3 ligases'!$A$2:$C$378,3,FALSE)</f>
        <v>#N/A</v>
      </c>
      <c r="H2215" s="2" t="e">
        <f>VLOOKUP(A2215,'All Phosphatases'!$A$2:$C$39,1,FALSE)</f>
        <v>#N/A</v>
      </c>
    </row>
    <row r="2216" spans="1:8" ht="15" customHeight="1" x14ac:dyDescent="0.25">
      <c r="A2216" s="26" t="s">
        <v>961</v>
      </c>
      <c r="B2216" s="4">
        <v>5</v>
      </c>
      <c r="C2216" s="4">
        <v>5</v>
      </c>
      <c r="D2216" s="27">
        <v>1</v>
      </c>
      <c r="E2216" s="29">
        <v>0.64277954607285692</v>
      </c>
      <c r="F2216" s="5" t="s">
        <v>43</v>
      </c>
      <c r="G2216" s="2" t="e">
        <f>VLOOKUP(A2216,'All E3 ligases'!$A$2:$C$378,3,FALSE)</f>
        <v>#N/A</v>
      </c>
      <c r="H2216" s="2" t="e">
        <f>VLOOKUP(A2216,'All Phosphatases'!$A$2:$C$39,1,FALSE)</f>
        <v>#N/A</v>
      </c>
    </row>
    <row r="2217" spans="1:8" ht="15" customHeight="1" x14ac:dyDescent="0.25">
      <c r="A2217" s="26" t="s">
        <v>1111</v>
      </c>
      <c r="B2217" s="4">
        <v>5</v>
      </c>
      <c r="C2217" s="4">
        <v>5</v>
      </c>
      <c r="D2217" s="27">
        <v>1</v>
      </c>
      <c r="E2217" s="29">
        <v>0.64277954607285692</v>
      </c>
      <c r="F2217" s="5" t="s">
        <v>1112</v>
      </c>
      <c r="G2217" s="2" t="e">
        <f>VLOOKUP(A2217,'All E3 ligases'!$A$2:$C$378,3,FALSE)</f>
        <v>#N/A</v>
      </c>
      <c r="H2217" s="2" t="e">
        <f>VLOOKUP(A2217,'All Phosphatases'!$A$2:$C$39,1,FALSE)</f>
        <v>#N/A</v>
      </c>
    </row>
    <row r="2218" spans="1:8" ht="15" customHeight="1" x14ac:dyDescent="0.25">
      <c r="A2218" s="26" t="s">
        <v>1119</v>
      </c>
      <c r="B2218" s="4">
        <v>5</v>
      </c>
      <c r="C2218" s="4">
        <v>5</v>
      </c>
      <c r="D2218" s="27">
        <v>1</v>
      </c>
      <c r="E2218" s="29">
        <v>0.64277954607285692</v>
      </c>
      <c r="F2218" s="5" t="s">
        <v>1120</v>
      </c>
      <c r="G2218" s="2" t="e">
        <f>VLOOKUP(A2218,'All E3 ligases'!$A$2:$C$378,3,FALSE)</f>
        <v>#N/A</v>
      </c>
      <c r="H2218" s="2" t="e">
        <f>VLOOKUP(A2218,'All Phosphatases'!$A$2:$C$39,1,FALSE)</f>
        <v>#N/A</v>
      </c>
    </row>
    <row r="2219" spans="1:8" ht="15" customHeight="1" x14ac:dyDescent="0.25">
      <c r="A2219" s="26" t="s">
        <v>1151</v>
      </c>
      <c r="B2219" s="4">
        <v>5</v>
      </c>
      <c r="C2219" s="4">
        <v>5</v>
      </c>
      <c r="D2219" s="27">
        <v>1</v>
      </c>
      <c r="E2219" s="29">
        <v>0.64277954607285692</v>
      </c>
      <c r="F2219" s="5" t="s">
        <v>1152</v>
      </c>
      <c r="G2219" s="2" t="e">
        <f>VLOOKUP(A2219,'All E3 ligases'!$A$2:$C$378,3,FALSE)</f>
        <v>#N/A</v>
      </c>
      <c r="H2219" s="2" t="e">
        <f>VLOOKUP(A2219,'All Phosphatases'!$A$2:$C$39,1,FALSE)</f>
        <v>#N/A</v>
      </c>
    </row>
    <row r="2220" spans="1:8" ht="15" customHeight="1" x14ac:dyDescent="0.25">
      <c r="A2220" s="26" t="s">
        <v>1219</v>
      </c>
      <c r="B2220" s="4">
        <v>5</v>
      </c>
      <c r="C2220" s="4">
        <v>5</v>
      </c>
      <c r="D2220" s="27">
        <v>1</v>
      </c>
      <c r="E2220" s="29">
        <v>0.64277954607285692</v>
      </c>
      <c r="F2220" s="5" t="s">
        <v>8668</v>
      </c>
      <c r="G2220" s="2" t="e">
        <f>VLOOKUP(A2220,'All E3 ligases'!$A$2:$C$378,3,FALSE)</f>
        <v>#N/A</v>
      </c>
      <c r="H2220" s="2" t="e">
        <f>VLOOKUP(A2220,'All Phosphatases'!$A$2:$C$39,1,FALSE)</f>
        <v>#N/A</v>
      </c>
    </row>
    <row r="2221" spans="1:8" ht="15" customHeight="1" x14ac:dyDescent="0.25">
      <c r="A2221" s="26" t="s">
        <v>1236</v>
      </c>
      <c r="B2221" s="4">
        <v>5</v>
      </c>
      <c r="C2221" s="4">
        <v>5</v>
      </c>
      <c r="D2221" s="27">
        <v>1</v>
      </c>
      <c r="E2221" s="29">
        <v>0.64277954607285692</v>
      </c>
      <c r="F2221" s="5" t="s">
        <v>1237</v>
      </c>
      <c r="G2221" s="2" t="e">
        <f>VLOOKUP(A2221,'All E3 ligases'!$A$2:$C$378,3,FALSE)</f>
        <v>#N/A</v>
      </c>
      <c r="H2221" s="2" t="e">
        <f>VLOOKUP(A2221,'All Phosphatases'!$A$2:$C$39,1,FALSE)</f>
        <v>#N/A</v>
      </c>
    </row>
    <row r="2222" spans="1:8" ht="15" customHeight="1" x14ac:dyDescent="0.25">
      <c r="A2222" s="26" t="s">
        <v>1266</v>
      </c>
      <c r="B2222" s="4">
        <v>5</v>
      </c>
      <c r="C2222" s="4">
        <v>5</v>
      </c>
      <c r="D2222" s="27">
        <v>1</v>
      </c>
      <c r="E2222" s="29">
        <v>0.64277954607285692</v>
      </c>
      <c r="F2222" s="5" t="s">
        <v>1267</v>
      </c>
      <c r="G2222" s="2" t="e">
        <f>VLOOKUP(A2222,'All E3 ligases'!$A$2:$C$378,3,FALSE)</f>
        <v>#N/A</v>
      </c>
      <c r="H2222" s="2" t="e">
        <f>VLOOKUP(A2222,'All Phosphatases'!$A$2:$C$39,1,FALSE)</f>
        <v>#N/A</v>
      </c>
    </row>
    <row r="2223" spans="1:8" ht="15" customHeight="1" x14ac:dyDescent="0.25">
      <c r="A2223" s="26" t="s">
        <v>1348</v>
      </c>
      <c r="B2223" s="4">
        <v>5</v>
      </c>
      <c r="C2223" s="4">
        <v>5</v>
      </c>
      <c r="D2223" s="27">
        <v>1</v>
      </c>
      <c r="E2223" s="29">
        <v>0.64277954607285692</v>
      </c>
      <c r="F2223" s="5" t="s">
        <v>1349</v>
      </c>
      <c r="G2223" s="2" t="e">
        <f>VLOOKUP(A2223,'All E3 ligases'!$A$2:$C$378,3,FALSE)</f>
        <v>#N/A</v>
      </c>
      <c r="H2223" s="2" t="e">
        <f>VLOOKUP(A2223,'All Phosphatases'!$A$2:$C$39,1,FALSE)</f>
        <v>#N/A</v>
      </c>
    </row>
    <row r="2224" spans="1:8" ht="15" customHeight="1" x14ac:dyDescent="0.25">
      <c r="A2224" s="26" t="s">
        <v>1760</v>
      </c>
      <c r="B2224" s="4">
        <v>5</v>
      </c>
      <c r="C2224" s="4">
        <v>5</v>
      </c>
      <c r="D2224" s="27">
        <v>1</v>
      </c>
      <c r="E2224" s="29">
        <v>0.64277954607285692</v>
      </c>
      <c r="F2224" s="5" t="s">
        <v>1761</v>
      </c>
      <c r="G2224" s="2" t="e">
        <f>VLOOKUP(A2224,'All E3 ligases'!$A$2:$C$378,3,FALSE)</f>
        <v>#N/A</v>
      </c>
      <c r="H2224" s="2" t="e">
        <f>VLOOKUP(A2224,'All Phosphatases'!$A$2:$C$39,1,FALSE)</f>
        <v>#N/A</v>
      </c>
    </row>
    <row r="2225" spans="1:8" ht="15" customHeight="1" x14ac:dyDescent="0.25">
      <c r="A2225" s="26" t="s">
        <v>1866</v>
      </c>
      <c r="B2225" s="4">
        <v>5</v>
      </c>
      <c r="C2225" s="4">
        <v>5</v>
      </c>
      <c r="D2225" s="27">
        <v>1</v>
      </c>
      <c r="E2225" s="29">
        <v>0.64277954607285692</v>
      </c>
      <c r="F2225" s="5" t="s">
        <v>8669</v>
      </c>
      <c r="G2225" s="2" t="e">
        <f>VLOOKUP(A2225,'All E3 ligases'!$A$2:$C$378,3,FALSE)</f>
        <v>#N/A</v>
      </c>
      <c r="H2225" s="2" t="e">
        <f>VLOOKUP(A2225,'All Phosphatases'!$A$2:$C$39,1,FALSE)</f>
        <v>#N/A</v>
      </c>
    </row>
    <row r="2226" spans="1:8" ht="15" customHeight="1" x14ac:dyDescent="0.25">
      <c r="A2226" s="26" t="s">
        <v>2386</v>
      </c>
      <c r="B2226" s="4">
        <v>5</v>
      </c>
      <c r="C2226" s="4">
        <v>5</v>
      </c>
      <c r="D2226" s="27">
        <v>1</v>
      </c>
      <c r="E2226" s="29">
        <v>0.64277954607285692</v>
      </c>
      <c r="F2226" s="5" t="s">
        <v>2387</v>
      </c>
      <c r="G2226" s="2" t="e">
        <f>VLOOKUP(A2226,'All E3 ligases'!$A$2:$C$378,3,FALSE)</f>
        <v>#N/A</v>
      </c>
      <c r="H2226" s="2" t="e">
        <f>VLOOKUP(A2226,'All Phosphatases'!$A$2:$C$39,1,FALSE)</f>
        <v>#N/A</v>
      </c>
    </row>
    <row r="2227" spans="1:8" ht="15" customHeight="1" x14ac:dyDescent="0.25">
      <c r="A2227" s="26" t="s">
        <v>2419</v>
      </c>
      <c r="B2227" s="4">
        <v>5</v>
      </c>
      <c r="C2227" s="4">
        <v>5</v>
      </c>
      <c r="D2227" s="27">
        <v>1</v>
      </c>
      <c r="E2227" s="29">
        <v>0.64277954607285692</v>
      </c>
      <c r="F2227" s="5" t="s">
        <v>8042</v>
      </c>
      <c r="G2227" s="2" t="e">
        <f>VLOOKUP(A2227,'All E3 ligases'!$A$2:$C$378,3,FALSE)</f>
        <v>#N/A</v>
      </c>
      <c r="H2227" s="2" t="e">
        <f>VLOOKUP(A2227,'All Phosphatases'!$A$2:$C$39,1,FALSE)</f>
        <v>#N/A</v>
      </c>
    </row>
    <row r="2228" spans="1:8" ht="15" customHeight="1" x14ac:dyDescent="0.25">
      <c r="A2228" s="26" t="s">
        <v>2585</v>
      </c>
      <c r="B2228" s="4">
        <v>5</v>
      </c>
      <c r="C2228" s="4">
        <v>5</v>
      </c>
      <c r="D2228" s="27">
        <v>1</v>
      </c>
      <c r="E2228" s="29">
        <v>0.64277954607285692</v>
      </c>
      <c r="F2228" s="5" t="s">
        <v>2586</v>
      </c>
      <c r="G2228" s="2" t="e">
        <f>VLOOKUP(A2228,'All E3 ligases'!$A$2:$C$378,3,FALSE)</f>
        <v>#N/A</v>
      </c>
      <c r="H2228" s="2" t="e">
        <f>VLOOKUP(A2228,'All Phosphatases'!$A$2:$C$39,1,FALSE)</f>
        <v>#N/A</v>
      </c>
    </row>
    <row r="2229" spans="1:8" ht="15" customHeight="1" x14ac:dyDescent="0.25">
      <c r="A2229" s="26" t="s">
        <v>2644</v>
      </c>
      <c r="B2229" s="4">
        <v>5</v>
      </c>
      <c r="C2229" s="4">
        <v>5</v>
      </c>
      <c r="D2229" s="27">
        <v>1</v>
      </c>
      <c r="E2229" s="29">
        <v>0.64277954607285692</v>
      </c>
      <c r="F2229" s="5" t="s">
        <v>8798</v>
      </c>
      <c r="G2229" s="2" t="str">
        <f>VLOOKUP(A2229,'All E3 ligases'!$A$2:$C$378,3,FALSE)</f>
        <v>HECTc</v>
      </c>
      <c r="H2229" s="2" t="e">
        <f>VLOOKUP(A2229,'All Phosphatases'!$A$2:$C$39,1,FALSE)</f>
        <v>#N/A</v>
      </c>
    </row>
    <row r="2230" spans="1:8" ht="15" customHeight="1" x14ac:dyDescent="0.25">
      <c r="A2230" s="26" t="s">
        <v>2912</v>
      </c>
      <c r="B2230" s="4">
        <v>5</v>
      </c>
      <c r="C2230" s="4">
        <v>5</v>
      </c>
      <c r="D2230" s="27">
        <v>1</v>
      </c>
      <c r="E2230" s="29">
        <v>0.64277954607285692</v>
      </c>
      <c r="F2230" s="5" t="s">
        <v>8670</v>
      </c>
      <c r="G2230" s="2" t="e">
        <f>VLOOKUP(A2230,'All E3 ligases'!$A$2:$C$378,3,FALSE)</f>
        <v>#N/A</v>
      </c>
      <c r="H2230" s="2" t="e">
        <f>VLOOKUP(A2230,'All Phosphatases'!$A$2:$C$39,1,FALSE)</f>
        <v>#N/A</v>
      </c>
    </row>
    <row r="2231" spans="1:8" ht="15" customHeight="1" x14ac:dyDescent="0.25">
      <c r="A2231" s="26" t="s">
        <v>2914</v>
      </c>
      <c r="B2231" s="4">
        <v>5</v>
      </c>
      <c r="C2231" s="4">
        <v>5</v>
      </c>
      <c r="D2231" s="27">
        <v>1</v>
      </c>
      <c r="E2231" s="29">
        <v>0.64277954607285692</v>
      </c>
      <c r="F2231" s="5" t="s">
        <v>8671</v>
      </c>
      <c r="G2231" s="2" t="e">
        <f>VLOOKUP(A2231,'All E3 ligases'!$A$2:$C$378,3,FALSE)</f>
        <v>#N/A</v>
      </c>
      <c r="H2231" s="2" t="e">
        <f>VLOOKUP(A2231,'All Phosphatases'!$A$2:$C$39,1,FALSE)</f>
        <v>#N/A</v>
      </c>
    </row>
    <row r="2232" spans="1:8" ht="15" customHeight="1" x14ac:dyDescent="0.25">
      <c r="A2232" s="26" t="s">
        <v>3004</v>
      </c>
      <c r="B2232" s="4">
        <v>5</v>
      </c>
      <c r="C2232" s="4">
        <v>5</v>
      </c>
      <c r="D2232" s="27">
        <v>1</v>
      </c>
      <c r="E2232" s="29">
        <v>0.64277954607285692</v>
      </c>
      <c r="F2232" s="5" t="s">
        <v>3005</v>
      </c>
      <c r="G2232" s="2" t="e">
        <f>VLOOKUP(A2232,'All E3 ligases'!$A$2:$C$378,3,FALSE)</f>
        <v>#N/A</v>
      </c>
      <c r="H2232" s="2" t="e">
        <f>VLOOKUP(A2232,'All Phosphatases'!$A$2:$C$39,1,FALSE)</f>
        <v>#N/A</v>
      </c>
    </row>
    <row r="2233" spans="1:8" ht="15" customHeight="1" x14ac:dyDescent="0.25">
      <c r="A2233" s="26" t="s">
        <v>3226</v>
      </c>
      <c r="B2233" s="4">
        <v>5</v>
      </c>
      <c r="C2233" s="4">
        <v>5</v>
      </c>
      <c r="D2233" s="27">
        <v>1</v>
      </c>
      <c r="E2233" s="29">
        <v>0.64277954607285692</v>
      </c>
      <c r="F2233" s="5" t="s">
        <v>43</v>
      </c>
      <c r="G2233" s="2" t="e">
        <f>VLOOKUP(A2233,'All E3 ligases'!$A$2:$C$378,3,FALSE)</f>
        <v>#N/A</v>
      </c>
      <c r="H2233" s="2" t="e">
        <f>VLOOKUP(A2233,'All Phosphatases'!$A$2:$C$39,1,FALSE)</f>
        <v>#N/A</v>
      </c>
    </row>
    <row r="2234" spans="1:8" ht="15" customHeight="1" x14ac:dyDescent="0.25">
      <c r="A2234" s="26" t="s">
        <v>3245</v>
      </c>
      <c r="B2234" s="4">
        <v>5</v>
      </c>
      <c r="C2234" s="4">
        <v>5</v>
      </c>
      <c r="D2234" s="27">
        <v>1</v>
      </c>
      <c r="E2234" s="29">
        <v>0.64277954607285692</v>
      </c>
      <c r="F2234" s="5" t="s">
        <v>43</v>
      </c>
      <c r="G2234" s="2" t="e">
        <f>VLOOKUP(A2234,'All E3 ligases'!$A$2:$C$378,3,FALSE)</f>
        <v>#N/A</v>
      </c>
      <c r="H2234" s="2" t="e">
        <f>VLOOKUP(A2234,'All Phosphatases'!$A$2:$C$39,1,FALSE)</f>
        <v>#N/A</v>
      </c>
    </row>
    <row r="2235" spans="1:8" ht="15" customHeight="1" x14ac:dyDescent="0.25">
      <c r="A2235" s="26" t="s">
        <v>3247</v>
      </c>
      <c r="B2235" s="4">
        <v>5</v>
      </c>
      <c r="C2235" s="4">
        <v>5</v>
      </c>
      <c r="D2235" s="27">
        <v>1</v>
      </c>
      <c r="E2235" s="29">
        <v>0.64277954607285692</v>
      </c>
      <c r="F2235" s="5" t="s">
        <v>43</v>
      </c>
      <c r="G2235" s="2" t="e">
        <f>VLOOKUP(A2235,'All E3 ligases'!$A$2:$C$378,3,FALSE)</f>
        <v>#N/A</v>
      </c>
      <c r="H2235" s="2" t="e">
        <f>VLOOKUP(A2235,'All Phosphatases'!$A$2:$C$39,1,FALSE)</f>
        <v>#N/A</v>
      </c>
    </row>
    <row r="2236" spans="1:8" ht="15" customHeight="1" x14ac:dyDescent="0.25">
      <c r="A2236" s="26" t="s">
        <v>3265</v>
      </c>
      <c r="B2236" s="4">
        <v>5</v>
      </c>
      <c r="C2236" s="4">
        <v>5</v>
      </c>
      <c r="D2236" s="27">
        <v>1</v>
      </c>
      <c r="E2236" s="29">
        <v>0.64277954607285692</v>
      </c>
      <c r="F2236" s="5" t="s">
        <v>43</v>
      </c>
      <c r="G2236" s="2" t="e">
        <f>VLOOKUP(A2236,'All E3 ligases'!$A$2:$C$378,3,FALSE)</f>
        <v>#N/A</v>
      </c>
      <c r="H2236" s="2" t="e">
        <f>VLOOKUP(A2236,'All Phosphatases'!$A$2:$C$39,1,FALSE)</f>
        <v>#N/A</v>
      </c>
    </row>
    <row r="2237" spans="1:8" ht="15" customHeight="1" x14ac:dyDescent="0.25">
      <c r="A2237" s="26" t="s">
        <v>3267</v>
      </c>
      <c r="B2237" s="4">
        <v>5</v>
      </c>
      <c r="C2237" s="4">
        <v>5</v>
      </c>
      <c r="D2237" s="27">
        <v>1</v>
      </c>
      <c r="E2237" s="29">
        <v>0.64277954607285692</v>
      </c>
      <c r="F2237" s="5" t="s">
        <v>43</v>
      </c>
      <c r="G2237" s="2" t="e">
        <f>VLOOKUP(A2237,'All E3 ligases'!$A$2:$C$378,3,FALSE)</f>
        <v>#N/A</v>
      </c>
      <c r="H2237" s="2" t="e">
        <f>VLOOKUP(A2237,'All Phosphatases'!$A$2:$C$39,1,FALSE)</f>
        <v>#N/A</v>
      </c>
    </row>
    <row r="2238" spans="1:8" ht="15" customHeight="1" x14ac:dyDescent="0.25">
      <c r="A2238" s="26" t="s">
        <v>3278</v>
      </c>
      <c r="B2238" s="4">
        <v>5</v>
      </c>
      <c r="C2238" s="4">
        <v>5</v>
      </c>
      <c r="D2238" s="27">
        <v>1</v>
      </c>
      <c r="E2238" s="29">
        <v>0.64277954607285692</v>
      </c>
      <c r="F2238" s="5" t="s">
        <v>43</v>
      </c>
      <c r="G2238" s="2" t="e">
        <f>VLOOKUP(A2238,'All E3 ligases'!$A$2:$C$378,3,FALSE)</f>
        <v>#N/A</v>
      </c>
      <c r="H2238" s="2" t="e">
        <f>VLOOKUP(A2238,'All Phosphatases'!$A$2:$C$39,1,FALSE)</f>
        <v>#N/A</v>
      </c>
    </row>
    <row r="2239" spans="1:8" ht="15" customHeight="1" x14ac:dyDescent="0.25">
      <c r="A2239" s="26" t="s">
        <v>3372</v>
      </c>
      <c r="B2239" s="4">
        <v>5</v>
      </c>
      <c r="C2239" s="4">
        <v>5</v>
      </c>
      <c r="D2239" s="27">
        <v>1</v>
      </c>
      <c r="E2239" s="29">
        <v>0.64277954607285692</v>
      </c>
      <c r="F2239" s="5" t="s">
        <v>3373</v>
      </c>
      <c r="G2239" s="2" t="e">
        <f>VLOOKUP(A2239,'All E3 ligases'!$A$2:$C$378,3,FALSE)</f>
        <v>#N/A</v>
      </c>
      <c r="H2239" s="2" t="e">
        <f>VLOOKUP(A2239,'All Phosphatases'!$A$2:$C$39,1,FALSE)</f>
        <v>#N/A</v>
      </c>
    </row>
    <row r="2240" spans="1:8" ht="15" customHeight="1" x14ac:dyDescent="0.25">
      <c r="A2240" s="26" t="s">
        <v>3561</v>
      </c>
      <c r="B2240" s="4">
        <v>5</v>
      </c>
      <c r="C2240" s="4">
        <v>5</v>
      </c>
      <c r="D2240" s="27">
        <v>1</v>
      </c>
      <c r="E2240" s="29">
        <v>0.64277954607285692</v>
      </c>
      <c r="F2240" s="5" t="s">
        <v>8672</v>
      </c>
      <c r="G2240" s="2" t="e">
        <f>VLOOKUP(A2240,'All E3 ligases'!$A$2:$C$378,3,FALSE)</f>
        <v>#N/A</v>
      </c>
      <c r="H2240" s="2" t="e">
        <f>VLOOKUP(A2240,'All Phosphatases'!$A$2:$C$39,1,FALSE)</f>
        <v>#N/A</v>
      </c>
    </row>
    <row r="2241" spans="1:8" ht="15" customHeight="1" x14ac:dyDescent="0.25">
      <c r="A2241" s="26" t="s">
        <v>3567</v>
      </c>
      <c r="B2241" s="4">
        <v>5</v>
      </c>
      <c r="C2241" s="4">
        <v>5</v>
      </c>
      <c r="D2241" s="27">
        <v>1</v>
      </c>
      <c r="E2241" s="29">
        <v>0.64277954607285692</v>
      </c>
      <c r="F2241" s="5" t="s">
        <v>7657</v>
      </c>
      <c r="G2241" s="2" t="e">
        <f>VLOOKUP(A2241,'All E3 ligases'!$A$2:$C$378,3,FALSE)</f>
        <v>#N/A</v>
      </c>
      <c r="H2241" s="2" t="e">
        <f>VLOOKUP(A2241,'All Phosphatases'!$A$2:$C$39,1,FALSE)</f>
        <v>#N/A</v>
      </c>
    </row>
    <row r="2242" spans="1:8" ht="15" customHeight="1" x14ac:dyDescent="0.25">
      <c r="A2242" s="26" t="s">
        <v>3641</v>
      </c>
      <c r="B2242" s="4">
        <v>5</v>
      </c>
      <c r="C2242" s="4">
        <v>5</v>
      </c>
      <c r="D2242" s="27">
        <v>1</v>
      </c>
      <c r="E2242" s="29">
        <v>0.64277954607285692</v>
      </c>
      <c r="F2242" s="5" t="s">
        <v>3642</v>
      </c>
      <c r="G2242" s="2" t="e">
        <f>VLOOKUP(A2242,'All E3 ligases'!$A$2:$C$378,3,FALSE)</f>
        <v>#N/A</v>
      </c>
      <c r="H2242" s="2" t="e">
        <f>VLOOKUP(A2242,'All Phosphatases'!$A$2:$C$39,1,FALSE)</f>
        <v>#N/A</v>
      </c>
    </row>
    <row r="2243" spans="1:8" ht="15" customHeight="1" x14ac:dyDescent="0.25">
      <c r="A2243" s="26" t="s">
        <v>3687</v>
      </c>
      <c r="B2243" s="4">
        <v>5</v>
      </c>
      <c r="C2243" s="4">
        <v>5</v>
      </c>
      <c r="D2243" s="27">
        <v>1</v>
      </c>
      <c r="E2243" s="29">
        <v>0.64277954607285692</v>
      </c>
      <c r="F2243" s="5" t="s">
        <v>3688</v>
      </c>
      <c r="G2243" s="2" t="e">
        <f>VLOOKUP(A2243,'All E3 ligases'!$A$2:$C$378,3,FALSE)</f>
        <v>#N/A</v>
      </c>
      <c r="H2243" s="2" t="e">
        <f>VLOOKUP(A2243,'All Phosphatases'!$A$2:$C$39,1,FALSE)</f>
        <v>#N/A</v>
      </c>
    </row>
    <row r="2244" spans="1:8" ht="15" customHeight="1" x14ac:dyDescent="0.25">
      <c r="A2244" s="26" t="s">
        <v>3712</v>
      </c>
      <c r="B2244" s="4">
        <v>5</v>
      </c>
      <c r="C2244" s="4">
        <v>5</v>
      </c>
      <c r="D2244" s="27">
        <v>1</v>
      </c>
      <c r="E2244" s="29">
        <v>0.64277954607285692</v>
      </c>
      <c r="F2244" s="5" t="s">
        <v>7817</v>
      </c>
      <c r="G2244" s="2" t="e">
        <f>VLOOKUP(A2244,'All E3 ligases'!$A$2:$C$378,3,FALSE)</f>
        <v>#N/A</v>
      </c>
      <c r="H2244" s="2" t="e">
        <f>VLOOKUP(A2244,'All Phosphatases'!$A$2:$C$39,1,FALSE)</f>
        <v>#N/A</v>
      </c>
    </row>
    <row r="2245" spans="1:8" ht="15" customHeight="1" x14ac:dyDescent="0.25">
      <c r="A2245" s="26" t="s">
        <v>3834</v>
      </c>
      <c r="B2245" s="4">
        <v>5</v>
      </c>
      <c r="C2245" s="4">
        <v>5</v>
      </c>
      <c r="D2245" s="27">
        <v>1</v>
      </c>
      <c r="E2245" s="29">
        <v>0.64277954607285692</v>
      </c>
      <c r="F2245" s="5" t="s">
        <v>3835</v>
      </c>
      <c r="G2245" s="2" t="e">
        <f>VLOOKUP(A2245,'All E3 ligases'!$A$2:$C$378,3,FALSE)</f>
        <v>#N/A</v>
      </c>
      <c r="H2245" s="2" t="e">
        <f>VLOOKUP(A2245,'All Phosphatases'!$A$2:$C$39,1,FALSE)</f>
        <v>#N/A</v>
      </c>
    </row>
    <row r="2246" spans="1:8" ht="15" customHeight="1" x14ac:dyDescent="0.25">
      <c r="A2246" s="26" t="s">
        <v>3877</v>
      </c>
      <c r="B2246" s="4">
        <v>5</v>
      </c>
      <c r="C2246" s="4">
        <v>5</v>
      </c>
      <c r="D2246" s="27">
        <v>1</v>
      </c>
      <c r="E2246" s="29">
        <v>0.64277954607285692</v>
      </c>
      <c r="F2246" s="5" t="s">
        <v>3878</v>
      </c>
      <c r="G2246" s="2" t="e">
        <f>VLOOKUP(A2246,'All E3 ligases'!$A$2:$C$378,3,FALSE)</f>
        <v>#N/A</v>
      </c>
      <c r="H2246" s="2" t="e">
        <f>VLOOKUP(A2246,'All Phosphatases'!$A$2:$C$39,1,FALSE)</f>
        <v>#N/A</v>
      </c>
    </row>
    <row r="2247" spans="1:8" ht="15" customHeight="1" x14ac:dyDescent="0.25">
      <c r="A2247" s="26" t="s">
        <v>4026</v>
      </c>
      <c r="B2247" s="4">
        <v>5</v>
      </c>
      <c r="C2247" s="4">
        <v>5</v>
      </c>
      <c r="D2247" s="27">
        <v>1</v>
      </c>
      <c r="E2247" s="29">
        <v>0.64277954607285692</v>
      </c>
      <c r="F2247" s="5" t="s">
        <v>4027</v>
      </c>
      <c r="G2247" s="2" t="e">
        <f>VLOOKUP(A2247,'All E3 ligases'!$A$2:$C$378,3,FALSE)</f>
        <v>#N/A</v>
      </c>
      <c r="H2247" s="2" t="e">
        <f>VLOOKUP(A2247,'All Phosphatases'!$A$2:$C$39,1,FALSE)</f>
        <v>#N/A</v>
      </c>
    </row>
    <row r="2248" spans="1:8" ht="15" customHeight="1" x14ac:dyDescent="0.25">
      <c r="A2248" s="26" t="s">
        <v>4074</v>
      </c>
      <c r="B2248" s="4">
        <v>5</v>
      </c>
      <c r="C2248" s="4">
        <v>5</v>
      </c>
      <c r="D2248" s="27">
        <v>1</v>
      </c>
      <c r="E2248" s="29">
        <v>0.64277954607285692</v>
      </c>
      <c r="F2248" s="5" t="s">
        <v>7658</v>
      </c>
      <c r="G2248" s="2" t="e">
        <f>VLOOKUP(A2248,'All E3 ligases'!$A$2:$C$378,3,FALSE)</f>
        <v>#N/A</v>
      </c>
      <c r="H2248" s="2" t="e">
        <f>VLOOKUP(A2248,'All Phosphatases'!$A$2:$C$39,1,FALSE)</f>
        <v>#N/A</v>
      </c>
    </row>
    <row r="2249" spans="1:8" ht="15" customHeight="1" x14ac:dyDescent="0.25">
      <c r="A2249" s="26" t="s">
        <v>4094</v>
      </c>
      <c r="B2249" s="4">
        <v>5</v>
      </c>
      <c r="C2249" s="4">
        <v>5</v>
      </c>
      <c r="D2249" s="27">
        <v>1</v>
      </c>
      <c r="E2249" s="29">
        <v>0.64277954607285692</v>
      </c>
      <c r="F2249" s="5" t="s">
        <v>4095</v>
      </c>
      <c r="G2249" s="2" t="e">
        <f>VLOOKUP(A2249,'All E3 ligases'!$A$2:$C$378,3,FALSE)</f>
        <v>#N/A</v>
      </c>
      <c r="H2249" s="2" t="e">
        <f>VLOOKUP(A2249,'All Phosphatases'!$A$2:$C$39,1,FALSE)</f>
        <v>#N/A</v>
      </c>
    </row>
    <row r="2250" spans="1:8" ht="15" customHeight="1" x14ac:dyDescent="0.25">
      <c r="A2250" s="26" t="s">
        <v>4187</v>
      </c>
      <c r="B2250" s="4">
        <v>5</v>
      </c>
      <c r="C2250" s="4">
        <v>5</v>
      </c>
      <c r="D2250" s="27">
        <v>1</v>
      </c>
      <c r="E2250" s="29">
        <v>0.64277954607285692</v>
      </c>
      <c r="F2250" s="5" t="s">
        <v>8799</v>
      </c>
      <c r="G2250" s="2" t="e">
        <f>VLOOKUP(A2250,'All E3 ligases'!$A$2:$C$378,3,FALSE)</f>
        <v>#N/A</v>
      </c>
      <c r="H2250" s="2" t="e">
        <f>VLOOKUP(A2250,'All Phosphatases'!$A$2:$C$39,1,FALSE)</f>
        <v>#N/A</v>
      </c>
    </row>
    <row r="2251" spans="1:8" ht="15" customHeight="1" x14ac:dyDescent="0.25">
      <c r="A2251" s="26" t="s">
        <v>4704</v>
      </c>
      <c r="B2251" s="4">
        <v>5</v>
      </c>
      <c r="C2251" s="4">
        <v>5</v>
      </c>
      <c r="D2251" s="27">
        <v>1</v>
      </c>
      <c r="E2251" s="29">
        <v>0.64277954607285692</v>
      </c>
      <c r="F2251" s="5" t="s">
        <v>4705</v>
      </c>
      <c r="G2251" s="2" t="e">
        <f>VLOOKUP(A2251,'All E3 ligases'!$A$2:$C$378,3,FALSE)</f>
        <v>#N/A</v>
      </c>
      <c r="H2251" s="2" t="e">
        <f>VLOOKUP(A2251,'All Phosphatases'!$A$2:$C$39,1,FALSE)</f>
        <v>#N/A</v>
      </c>
    </row>
    <row r="2252" spans="1:8" ht="15" customHeight="1" x14ac:dyDescent="0.25">
      <c r="A2252" s="26" t="s">
        <v>4798</v>
      </c>
      <c r="B2252" s="4">
        <v>5</v>
      </c>
      <c r="C2252" s="4">
        <v>5</v>
      </c>
      <c r="D2252" s="27">
        <v>1</v>
      </c>
      <c r="E2252" s="29">
        <v>0.64277954607285692</v>
      </c>
      <c r="F2252" s="5" t="s">
        <v>4799</v>
      </c>
      <c r="G2252" s="2" t="e">
        <f>VLOOKUP(A2252,'All E3 ligases'!$A$2:$C$378,3,FALSE)</f>
        <v>#N/A</v>
      </c>
      <c r="H2252" s="2" t="e">
        <f>VLOOKUP(A2252,'All Phosphatases'!$A$2:$C$39,1,FALSE)</f>
        <v>#N/A</v>
      </c>
    </row>
    <row r="2253" spans="1:8" ht="15" customHeight="1" x14ac:dyDescent="0.25">
      <c r="A2253" s="26" t="s">
        <v>5143</v>
      </c>
      <c r="B2253" s="4">
        <v>5</v>
      </c>
      <c r="C2253" s="4">
        <v>5</v>
      </c>
      <c r="D2253" s="27">
        <v>1</v>
      </c>
      <c r="E2253" s="29">
        <v>0.64277954607285692</v>
      </c>
      <c r="F2253" s="5" t="s">
        <v>8673</v>
      </c>
      <c r="G2253" s="2" t="e">
        <f>VLOOKUP(A2253,'All E3 ligases'!$A$2:$C$378,3,FALSE)</f>
        <v>#N/A</v>
      </c>
      <c r="H2253" s="2" t="e">
        <f>VLOOKUP(A2253,'All Phosphatases'!$A$2:$C$39,1,FALSE)</f>
        <v>#N/A</v>
      </c>
    </row>
    <row r="2254" spans="1:8" ht="15" customHeight="1" x14ac:dyDescent="0.25">
      <c r="A2254" s="26" t="s">
        <v>5195</v>
      </c>
      <c r="B2254" s="4">
        <v>5</v>
      </c>
      <c r="C2254" s="4">
        <v>5</v>
      </c>
      <c r="D2254" s="27">
        <v>1</v>
      </c>
      <c r="E2254" s="29">
        <v>0.64277954607285692</v>
      </c>
      <c r="F2254" s="5" t="s">
        <v>43</v>
      </c>
      <c r="G2254" s="2" t="e">
        <f>VLOOKUP(A2254,'All E3 ligases'!$A$2:$C$378,3,FALSE)</f>
        <v>#N/A</v>
      </c>
      <c r="H2254" s="2" t="e">
        <f>VLOOKUP(A2254,'All Phosphatases'!$A$2:$C$39,1,FALSE)</f>
        <v>#N/A</v>
      </c>
    </row>
    <row r="2255" spans="1:8" ht="15" customHeight="1" x14ac:dyDescent="0.25">
      <c r="A2255" s="26" t="s">
        <v>5312</v>
      </c>
      <c r="B2255" s="4">
        <v>5</v>
      </c>
      <c r="C2255" s="4">
        <v>5</v>
      </c>
      <c r="D2255" s="27">
        <v>1</v>
      </c>
      <c r="E2255" s="29">
        <v>0.64277954607285692</v>
      </c>
      <c r="F2255" s="5" t="s">
        <v>7818</v>
      </c>
      <c r="G2255" s="2" t="e">
        <f>VLOOKUP(A2255,'All E3 ligases'!$A$2:$C$378,3,FALSE)</f>
        <v>#N/A</v>
      </c>
      <c r="H2255" s="2" t="e">
        <f>VLOOKUP(A2255,'All Phosphatases'!$A$2:$C$39,1,FALSE)</f>
        <v>#N/A</v>
      </c>
    </row>
    <row r="2256" spans="1:8" ht="15" customHeight="1" x14ac:dyDescent="0.25">
      <c r="A2256" s="26" t="s">
        <v>5365</v>
      </c>
      <c r="B2256" s="4">
        <v>5</v>
      </c>
      <c r="C2256" s="4">
        <v>5</v>
      </c>
      <c r="D2256" s="27">
        <v>1</v>
      </c>
      <c r="E2256" s="29">
        <v>0.64277954607285692</v>
      </c>
      <c r="F2256" s="5" t="s">
        <v>5366</v>
      </c>
      <c r="G2256" s="2" t="e">
        <f>VLOOKUP(A2256,'All E3 ligases'!$A$2:$C$378,3,FALSE)</f>
        <v>#N/A</v>
      </c>
      <c r="H2256" s="2" t="e">
        <f>VLOOKUP(A2256,'All Phosphatases'!$A$2:$C$39,1,FALSE)</f>
        <v>#N/A</v>
      </c>
    </row>
    <row r="2257" spans="1:8" ht="15" customHeight="1" x14ac:dyDescent="0.25">
      <c r="A2257" s="26" t="s">
        <v>5377</v>
      </c>
      <c r="B2257" s="4">
        <v>5</v>
      </c>
      <c r="C2257" s="4">
        <v>5</v>
      </c>
      <c r="D2257" s="27">
        <v>1</v>
      </c>
      <c r="E2257" s="29">
        <v>0.64277954607285692</v>
      </c>
      <c r="F2257" s="5" t="s">
        <v>5378</v>
      </c>
      <c r="G2257" s="2" t="e">
        <f>VLOOKUP(A2257,'All E3 ligases'!$A$2:$C$378,3,FALSE)</f>
        <v>#N/A</v>
      </c>
      <c r="H2257" s="2" t="e">
        <f>VLOOKUP(A2257,'All Phosphatases'!$A$2:$C$39,1,FALSE)</f>
        <v>#N/A</v>
      </c>
    </row>
    <row r="2258" spans="1:8" ht="15" customHeight="1" x14ac:dyDescent="0.25">
      <c r="A2258" s="26" t="s">
        <v>5463</v>
      </c>
      <c r="B2258" s="4">
        <v>5</v>
      </c>
      <c r="C2258" s="4">
        <v>5</v>
      </c>
      <c r="D2258" s="27">
        <v>1</v>
      </c>
      <c r="E2258" s="29">
        <v>0.64277954607285692</v>
      </c>
      <c r="F2258" s="5" t="s">
        <v>7659</v>
      </c>
      <c r="G2258" s="2" t="e">
        <f>VLOOKUP(A2258,'All E3 ligases'!$A$2:$C$378,3,FALSE)</f>
        <v>#N/A</v>
      </c>
      <c r="H2258" s="2" t="e">
        <f>VLOOKUP(A2258,'All Phosphatases'!$A$2:$C$39,1,FALSE)</f>
        <v>#N/A</v>
      </c>
    </row>
    <row r="2259" spans="1:8" ht="15" customHeight="1" x14ac:dyDescent="0.25">
      <c r="A2259" s="26" t="s">
        <v>5481</v>
      </c>
      <c r="B2259" s="4">
        <v>5</v>
      </c>
      <c r="C2259" s="4">
        <v>5</v>
      </c>
      <c r="D2259" s="27">
        <v>1</v>
      </c>
      <c r="E2259" s="29">
        <v>0.64277954607285692</v>
      </c>
      <c r="F2259" s="5" t="s">
        <v>43</v>
      </c>
      <c r="G2259" s="2" t="e">
        <f>VLOOKUP(A2259,'All E3 ligases'!$A$2:$C$378,3,FALSE)</f>
        <v>#N/A</v>
      </c>
      <c r="H2259" s="2" t="e">
        <f>VLOOKUP(A2259,'All Phosphatases'!$A$2:$C$39,1,FALSE)</f>
        <v>#N/A</v>
      </c>
    </row>
    <row r="2260" spans="1:8" ht="15" customHeight="1" x14ac:dyDescent="0.25">
      <c r="A2260" s="26" t="s">
        <v>5549</v>
      </c>
      <c r="B2260" s="4">
        <v>5</v>
      </c>
      <c r="C2260" s="4">
        <v>5</v>
      </c>
      <c r="D2260" s="27">
        <v>1</v>
      </c>
      <c r="E2260" s="29">
        <v>0.64277954607285692</v>
      </c>
      <c r="F2260" s="5" t="s">
        <v>5550</v>
      </c>
      <c r="G2260" s="2" t="e">
        <f>VLOOKUP(A2260,'All E3 ligases'!$A$2:$C$378,3,FALSE)</f>
        <v>#N/A</v>
      </c>
      <c r="H2260" s="2" t="e">
        <f>VLOOKUP(A2260,'All Phosphatases'!$A$2:$C$39,1,FALSE)</f>
        <v>#N/A</v>
      </c>
    </row>
    <row r="2261" spans="1:8" ht="15" customHeight="1" x14ac:dyDescent="0.25">
      <c r="A2261" s="26" t="s">
        <v>5557</v>
      </c>
      <c r="B2261" s="4">
        <v>5</v>
      </c>
      <c r="C2261" s="4">
        <v>5</v>
      </c>
      <c r="D2261" s="27">
        <v>1</v>
      </c>
      <c r="E2261" s="29">
        <v>0.64277954607285692</v>
      </c>
      <c r="F2261" s="5" t="s">
        <v>7819</v>
      </c>
      <c r="G2261" s="2" t="e">
        <f>VLOOKUP(A2261,'All E3 ligases'!$A$2:$C$378,3,FALSE)</f>
        <v>#N/A</v>
      </c>
      <c r="H2261" s="2" t="e">
        <f>VLOOKUP(A2261,'All Phosphatases'!$A$2:$C$39,1,FALSE)</f>
        <v>#N/A</v>
      </c>
    </row>
    <row r="2262" spans="1:8" ht="15" customHeight="1" x14ac:dyDescent="0.25">
      <c r="A2262" s="26" t="s">
        <v>5647</v>
      </c>
      <c r="B2262" s="4">
        <v>5</v>
      </c>
      <c r="C2262" s="4">
        <v>5</v>
      </c>
      <c r="D2262" s="27">
        <v>1</v>
      </c>
      <c r="E2262" s="29">
        <v>0.64277954607285692</v>
      </c>
      <c r="F2262" s="5" t="e">
        <v>#N/A</v>
      </c>
      <c r="G2262" s="2" t="e">
        <f>VLOOKUP(A2262,'All E3 ligases'!$A$2:$C$378,3,FALSE)</f>
        <v>#N/A</v>
      </c>
      <c r="H2262" s="2" t="e">
        <f>VLOOKUP(A2262,'All Phosphatases'!$A$2:$C$39,1,FALSE)</f>
        <v>#N/A</v>
      </c>
    </row>
    <row r="2263" spans="1:8" ht="15" customHeight="1" x14ac:dyDescent="0.25">
      <c r="A2263" s="26" t="s">
        <v>5669</v>
      </c>
      <c r="B2263" s="4">
        <v>5</v>
      </c>
      <c r="C2263" s="4">
        <v>5</v>
      </c>
      <c r="D2263" s="27">
        <v>1</v>
      </c>
      <c r="E2263" s="29">
        <v>0.64277954607285692</v>
      </c>
      <c r="F2263" s="5" t="s">
        <v>5670</v>
      </c>
      <c r="G2263" s="2" t="e">
        <f>VLOOKUP(A2263,'All E3 ligases'!$A$2:$C$378,3,FALSE)</f>
        <v>#N/A</v>
      </c>
      <c r="H2263" s="2" t="e">
        <f>VLOOKUP(A2263,'All Phosphatases'!$A$2:$C$39,1,FALSE)</f>
        <v>#N/A</v>
      </c>
    </row>
    <row r="2264" spans="1:8" ht="15" customHeight="1" x14ac:dyDescent="0.25">
      <c r="A2264" s="26" t="s">
        <v>5905</v>
      </c>
      <c r="B2264" s="4">
        <v>5</v>
      </c>
      <c r="C2264" s="4">
        <v>5</v>
      </c>
      <c r="D2264" s="27">
        <v>1</v>
      </c>
      <c r="E2264" s="29">
        <v>0.64277954607285692</v>
      </c>
      <c r="F2264" s="5" t="s">
        <v>5906</v>
      </c>
      <c r="G2264" s="2" t="e">
        <f>VLOOKUP(A2264,'All E3 ligases'!$A$2:$C$378,3,FALSE)</f>
        <v>#N/A</v>
      </c>
      <c r="H2264" s="2" t="e">
        <f>VLOOKUP(A2264,'All Phosphatases'!$A$2:$C$39,1,FALSE)</f>
        <v>#N/A</v>
      </c>
    </row>
    <row r="2265" spans="1:8" ht="15" customHeight="1" x14ac:dyDescent="0.25">
      <c r="A2265" s="26" t="s">
        <v>5977</v>
      </c>
      <c r="B2265" s="4">
        <v>5</v>
      </c>
      <c r="C2265" s="4">
        <v>5</v>
      </c>
      <c r="D2265" s="27">
        <v>1</v>
      </c>
      <c r="E2265" s="29">
        <v>0.64277954607285692</v>
      </c>
      <c r="F2265" s="5" t="s">
        <v>5978</v>
      </c>
      <c r="G2265" s="2" t="e">
        <f>VLOOKUP(A2265,'All E3 ligases'!$A$2:$C$378,3,FALSE)</f>
        <v>#N/A</v>
      </c>
      <c r="H2265" s="2" t="e">
        <f>VLOOKUP(A2265,'All Phosphatases'!$A$2:$C$39,1,FALSE)</f>
        <v>#N/A</v>
      </c>
    </row>
    <row r="2266" spans="1:8" ht="15" customHeight="1" x14ac:dyDescent="0.25">
      <c r="A2266" s="26" t="s">
        <v>6072</v>
      </c>
      <c r="B2266" s="4">
        <v>5</v>
      </c>
      <c r="C2266" s="4">
        <v>5</v>
      </c>
      <c r="D2266" s="27">
        <v>1</v>
      </c>
      <c r="E2266" s="29">
        <v>0.64277954607285692</v>
      </c>
      <c r="F2266" s="5" t="s">
        <v>7881</v>
      </c>
      <c r="G2266" s="2" t="e">
        <f>VLOOKUP(A2266,'All E3 ligases'!$A$2:$C$378,3,FALSE)</f>
        <v>#N/A</v>
      </c>
      <c r="H2266" s="2" t="e">
        <f>VLOOKUP(A2266,'All Phosphatases'!$A$2:$C$39,1,FALSE)</f>
        <v>#N/A</v>
      </c>
    </row>
    <row r="2267" spans="1:8" ht="15" customHeight="1" x14ac:dyDescent="0.25">
      <c r="A2267" s="26" t="s">
        <v>6086</v>
      </c>
      <c r="B2267" s="4">
        <v>5</v>
      </c>
      <c r="C2267" s="4">
        <v>5</v>
      </c>
      <c r="D2267" s="27">
        <v>1</v>
      </c>
      <c r="E2267" s="29">
        <v>0.64277954607285692</v>
      </c>
      <c r="F2267" s="5" t="s">
        <v>8674</v>
      </c>
      <c r="G2267" s="2" t="e">
        <f>VLOOKUP(A2267,'All E3 ligases'!$A$2:$C$378,3,FALSE)</f>
        <v>#N/A</v>
      </c>
      <c r="H2267" s="2" t="e">
        <f>VLOOKUP(A2267,'All Phosphatases'!$A$2:$C$39,1,FALSE)</f>
        <v>#N/A</v>
      </c>
    </row>
    <row r="2268" spans="1:8" ht="15" customHeight="1" x14ac:dyDescent="0.25">
      <c r="A2268" s="26" t="s">
        <v>6182</v>
      </c>
      <c r="B2268" s="4">
        <v>5</v>
      </c>
      <c r="C2268" s="4">
        <v>5</v>
      </c>
      <c r="D2268" s="27">
        <v>1</v>
      </c>
      <c r="E2268" s="29">
        <v>0.64277954607285692</v>
      </c>
      <c r="F2268" s="5" t="s">
        <v>6183</v>
      </c>
      <c r="G2268" s="2" t="e">
        <f>VLOOKUP(A2268,'All E3 ligases'!$A$2:$C$378,3,FALSE)</f>
        <v>#N/A</v>
      </c>
      <c r="H2268" s="2" t="e">
        <f>VLOOKUP(A2268,'All Phosphatases'!$A$2:$C$39,1,FALSE)</f>
        <v>#N/A</v>
      </c>
    </row>
    <row r="2269" spans="1:8" ht="15" customHeight="1" x14ac:dyDescent="0.25">
      <c r="A2269" s="26" t="s">
        <v>6212</v>
      </c>
      <c r="B2269" s="4">
        <v>5</v>
      </c>
      <c r="C2269" s="4">
        <v>5</v>
      </c>
      <c r="D2269" s="27">
        <v>1</v>
      </c>
      <c r="E2269" s="29">
        <v>0.64277954607285692</v>
      </c>
      <c r="F2269" s="5" t="s">
        <v>6213</v>
      </c>
      <c r="G2269" s="2" t="e">
        <f>VLOOKUP(A2269,'All E3 ligases'!$A$2:$C$378,3,FALSE)</f>
        <v>#N/A</v>
      </c>
      <c r="H2269" s="2" t="e">
        <f>VLOOKUP(A2269,'All Phosphatases'!$A$2:$C$39,1,FALSE)</f>
        <v>#N/A</v>
      </c>
    </row>
    <row r="2270" spans="1:8" ht="15" customHeight="1" x14ac:dyDescent="0.25">
      <c r="A2270" s="26" t="s">
        <v>6374</v>
      </c>
      <c r="B2270" s="4">
        <v>5</v>
      </c>
      <c r="C2270" s="4">
        <v>5</v>
      </c>
      <c r="D2270" s="27">
        <v>1</v>
      </c>
      <c r="E2270" s="29">
        <v>0.64277954607285692</v>
      </c>
      <c r="F2270" s="5" t="s">
        <v>8675</v>
      </c>
      <c r="G2270" s="2" t="e">
        <f>VLOOKUP(A2270,'All E3 ligases'!$A$2:$C$378,3,FALSE)</f>
        <v>#N/A</v>
      </c>
      <c r="H2270" s="2" t="e">
        <f>VLOOKUP(A2270,'All Phosphatases'!$A$2:$C$39,1,FALSE)</f>
        <v>#N/A</v>
      </c>
    </row>
    <row r="2271" spans="1:8" ht="15" customHeight="1" x14ac:dyDescent="0.25">
      <c r="A2271" s="26" t="s">
        <v>6493</v>
      </c>
      <c r="B2271" s="4">
        <v>5</v>
      </c>
      <c r="C2271" s="4">
        <v>5</v>
      </c>
      <c r="D2271" s="27">
        <v>1</v>
      </c>
      <c r="E2271" s="29">
        <v>0.64277954607285692</v>
      </c>
      <c r="F2271" s="5" t="s">
        <v>7820</v>
      </c>
      <c r="G2271" s="2" t="e">
        <f>VLOOKUP(A2271,'All E3 ligases'!$A$2:$C$378,3,FALSE)</f>
        <v>#N/A</v>
      </c>
      <c r="H2271" s="2" t="e">
        <f>VLOOKUP(A2271,'All Phosphatases'!$A$2:$C$39,1,FALSE)</f>
        <v>#N/A</v>
      </c>
    </row>
    <row r="2272" spans="1:8" ht="15" customHeight="1" x14ac:dyDescent="0.25">
      <c r="A2272" s="26" t="s">
        <v>6791</v>
      </c>
      <c r="B2272" s="4">
        <v>5</v>
      </c>
      <c r="C2272" s="4">
        <v>5</v>
      </c>
      <c r="D2272" s="27">
        <v>1</v>
      </c>
      <c r="E2272" s="29">
        <v>0.64277954607285692</v>
      </c>
      <c r="F2272" s="5" t="s">
        <v>6792</v>
      </c>
      <c r="G2272" s="2" t="e">
        <f>VLOOKUP(A2272,'All E3 ligases'!$A$2:$C$378,3,FALSE)</f>
        <v>#N/A</v>
      </c>
      <c r="H2272" s="2" t="e">
        <f>VLOOKUP(A2272,'All Phosphatases'!$A$2:$C$39,1,FALSE)</f>
        <v>#N/A</v>
      </c>
    </row>
    <row r="2273" spans="1:8" ht="15" customHeight="1" x14ac:dyDescent="0.25">
      <c r="A2273" s="26" t="s">
        <v>6856</v>
      </c>
      <c r="B2273" s="4">
        <v>5</v>
      </c>
      <c r="C2273" s="4">
        <v>5</v>
      </c>
      <c r="D2273" s="27">
        <v>1</v>
      </c>
      <c r="E2273" s="29">
        <v>0.64277954607285692</v>
      </c>
      <c r="F2273" s="5" t="s">
        <v>6857</v>
      </c>
      <c r="G2273" s="2" t="e">
        <f>VLOOKUP(A2273,'All E3 ligases'!$A$2:$C$378,3,FALSE)</f>
        <v>#N/A</v>
      </c>
      <c r="H2273" s="2" t="e">
        <f>VLOOKUP(A2273,'All Phosphatases'!$A$2:$C$39,1,FALSE)</f>
        <v>#N/A</v>
      </c>
    </row>
    <row r="2274" spans="1:8" ht="15" customHeight="1" x14ac:dyDescent="0.25">
      <c r="A2274" s="26" t="s">
        <v>6935</v>
      </c>
      <c r="B2274" s="4">
        <v>5</v>
      </c>
      <c r="C2274" s="4">
        <v>5</v>
      </c>
      <c r="D2274" s="27">
        <v>1</v>
      </c>
      <c r="E2274" s="29">
        <v>0.64277954607285692</v>
      </c>
      <c r="F2274" s="5" t="s">
        <v>6936</v>
      </c>
      <c r="G2274" s="2" t="e">
        <f>VLOOKUP(A2274,'All E3 ligases'!$A$2:$C$378,3,FALSE)</f>
        <v>#N/A</v>
      </c>
      <c r="H2274" s="2" t="e">
        <f>VLOOKUP(A2274,'All Phosphatases'!$A$2:$C$39,1,FALSE)</f>
        <v>#N/A</v>
      </c>
    </row>
    <row r="2275" spans="1:8" ht="15" customHeight="1" x14ac:dyDescent="0.25">
      <c r="A2275" s="26" t="s">
        <v>7020</v>
      </c>
      <c r="B2275" s="4">
        <v>5</v>
      </c>
      <c r="C2275" s="4">
        <v>5</v>
      </c>
      <c r="D2275" s="27">
        <v>1</v>
      </c>
      <c r="E2275" s="29">
        <v>0.64277954607285692</v>
      </c>
      <c r="F2275" s="5" t="s">
        <v>7821</v>
      </c>
      <c r="G2275" s="2" t="e">
        <f>VLOOKUP(A2275,'All E3 ligases'!$A$2:$C$378,3,FALSE)</f>
        <v>#N/A</v>
      </c>
      <c r="H2275" s="2" t="e">
        <f>VLOOKUP(A2275,'All Phosphatases'!$A$2:$C$39,1,FALSE)</f>
        <v>#N/A</v>
      </c>
    </row>
    <row r="2276" spans="1:8" ht="15" customHeight="1" x14ac:dyDescent="0.25">
      <c r="A2276" s="26" t="s">
        <v>29</v>
      </c>
      <c r="B2276" s="4">
        <v>4</v>
      </c>
      <c r="C2276" s="4">
        <v>4</v>
      </c>
      <c r="D2276" s="27">
        <v>1</v>
      </c>
      <c r="E2276" s="29">
        <v>0.65426020663419182</v>
      </c>
      <c r="F2276" s="5" t="s">
        <v>30</v>
      </c>
      <c r="G2276" s="2" t="e">
        <f>VLOOKUP(A2276,'All E3 ligases'!$A$2:$C$378,3,FALSE)</f>
        <v>#N/A</v>
      </c>
      <c r="H2276" s="2" t="e">
        <f>VLOOKUP(A2276,'All Phosphatases'!$A$2:$C$39,1,FALSE)</f>
        <v>#N/A</v>
      </c>
    </row>
    <row r="2277" spans="1:8" ht="15" customHeight="1" x14ac:dyDescent="0.25">
      <c r="A2277" s="26" t="s">
        <v>86</v>
      </c>
      <c r="B2277" s="4">
        <v>4</v>
      </c>
      <c r="C2277" s="4">
        <v>4</v>
      </c>
      <c r="D2277" s="27">
        <v>1</v>
      </c>
      <c r="E2277" s="29">
        <v>0.65426020663419182</v>
      </c>
      <c r="F2277" s="5" t="s">
        <v>7908</v>
      </c>
      <c r="G2277" s="2" t="e">
        <f>VLOOKUP(A2277,'All E3 ligases'!$A$2:$C$378,3,FALSE)</f>
        <v>#N/A</v>
      </c>
      <c r="H2277" s="2" t="e">
        <f>VLOOKUP(A2277,'All Phosphatases'!$A$2:$C$39,1,FALSE)</f>
        <v>#N/A</v>
      </c>
    </row>
    <row r="2278" spans="1:8" ht="15" customHeight="1" x14ac:dyDescent="0.25">
      <c r="A2278" s="26" t="s">
        <v>143</v>
      </c>
      <c r="B2278" s="4">
        <v>4</v>
      </c>
      <c r="C2278" s="4">
        <v>4</v>
      </c>
      <c r="D2278" s="27">
        <v>1</v>
      </c>
      <c r="E2278" s="29">
        <v>0.65426020663419182</v>
      </c>
      <c r="F2278" s="5" t="s">
        <v>144</v>
      </c>
      <c r="G2278" s="2" t="e">
        <f>VLOOKUP(A2278,'All E3 ligases'!$A$2:$C$378,3,FALSE)</f>
        <v>#N/A</v>
      </c>
      <c r="H2278" s="2" t="e">
        <f>VLOOKUP(A2278,'All Phosphatases'!$A$2:$C$39,1,FALSE)</f>
        <v>#N/A</v>
      </c>
    </row>
    <row r="2279" spans="1:8" ht="15" customHeight="1" x14ac:dyDescent="0.25">
      <c r="A2279" s="26" t="s">
        <v>174</v>
      </c>
      <c r="B2279" s="4">
        <v>4</v>
      </c>
      <c r="C2279" s="4">
        <v>4</v>
      </c>
      <c r="D2279" s="27">
        <v>1</v>
      </c>
      <c r="E2279" s="29">
        <v>0.65426020663419182</v>
      </c>
      <c r="F2279" s="5" t="s">
        <v>175</v>
      </c>
      <c r="G2279" s="2" t="e">
        <f>VLOOKUP(A2279,'All E3 ligases'!$A$2:$C$378,3,FALSE)</f>
        <v>#N/A</v>
      </c>
      <c r="H2279" s="2" t="e">
        <f>VLOOKUP(A2279,'All Phosphatases'!$A$2:$C$39,1,FALSE)</f>
        <v>#N/A</v>
      </c>
    </row>
    <row r="2280" spans="1:8" ht="15" customHeight="1" x14ac:dyDescent="0.25">
      <c r="A2280" s="26" t="s">
        <v>178</v>
      </c>
      <c r="B2280" s="4">
        <v>4</v>
      </c>
      <c r="C2280" s="4">
        <v>4</v>
      </c>
      <c r="D2280" s="27">
        <v>1</v>
      </c>
      <c r="E2280" s="29">
        <v>0.65426020663419182</v>
      </c>
      <c r="F2280" s="5" t="s">
        <v>179</v>
      </c>
      <c r="G2280" s="2" t="e">
        <f>VLOOKUP(A2280,'All E3 ligases'!$A$2:$C$378,3,FALSE)</f>
        <v>#N/A</v>
      </c>
      <c r="H2280" s="2" t="e">
        <f>VLOOKUP(A2280,'All Phosphatases'!$A$2:$C$39,1,FALSE)</f>
        <v>#N/A</v>
      </c>
    </row>
    <row r="2281" spans="1:8" ht="15" customHeight="1" x14ac:dyDescent="0.25">
      <c r="A2281" s="26" t="s">
        <v>686</v>
      </c>
      <c r="B2281" s="4">
        <v>4</v>
      </c>
      <c r="C2281" s="4">
        <v>4</v>
      </c>
      <c r="D2281" s="27">
        <v>1</v>
      </c>
      <c r="E2281" s="29">
        <v>0.65426020663419182</v>
      </c>
      <c r="F2281" s="5" t="s">
        <v>687</v>
      </c>
      <c r="G2281" s="2" t="e">
        <f>VLOOKUP(A2281,'All E3 ligases'!$A$2:$C$378,3,FALSE)</f>
        <v>#N/A</v>
      </c>
      <c r="H2281" s="2" t="e">
        <f>VLOOKUP(A2281,'All Phosphatases'!$A$2:$C$39,1,FALSE)</f>
        <v>#N/A</v>
      </c>
    </row>
    <row r="2282" spans="1:8" ht="15" customHeight="1" x14ac:dyDescent="0.25">
      <c r="A2282" s="26" t="s">
        <v>779</v>
      </c>
      <c r="B2282" s="4">
        <v>4</v>
      </c>
      <c r="C2282" s="4">
        <v>4</v>
      </c>
      <c r="D2282" s="27">
        <v>1</v>
      </c>
      <c r="E2282" s="29">
        <v>0.65426020663419182</v>
      </c>
      <c r="F2282" s="5" t="s">
        <v>780</v>
      </c>
      <c r="G2282" s="2" t="e">
        <f>VLOOKUP(A2282,'All E3 ligases'!$A$2:$C$378,3,FALSE)</f>
        <v>#N/A</v>
      </c>
      <c r="H2282" s="2" t="e">
        <f>VLOOKUP(A2282,'All Phosphatases'!$A$2:$C$39,1,FALSE)</f>
        <v>#N/A</v>
      </c>
    </row>
    <row r="2283" spans="1:8" ht="15" customHeight="1" x14ac:dyDescent="0.25">
      <c r="A2283" s="26" t="s">
        <v>964</v>
      </c>
      <c r="B2283" s="4">
        <v>4</v>
      </c>
      <c r="C2283" s="4">
        <v>4</v>
      </c>
      <c r="D2283" s="27">
        <v>1</v>
      </c>
      <c r="E2283" s="29">
        <v>0.65426020663419182</v>
      </c>
      <c r="F2283" s="5" t="s">
        <v>965</v>
      </c>
      <c r="G2283" s="2" t="e">
        <f>VLOOKUP(A2283,'All E3 ligases'!$A$2:$C$378,3,FALSE)</f>
        <v>#N/A</v>
      </c>
      <c r="H2283" s="2" t="e">
        <f>VLOOKUP(A2283,'All Phosphatases'!$A$2:$C$39,1,FALSE)</f>
        <v>#N/A</v>
      </c>
    </row>
    <row r="2284" spans="1:8" ht="15" customHeight="1" x14ac:dyDescent="0.25">
      <c r="A2284" s="26" t="s">
        <v>1030</v>
      </c>
      <c r="B2284" s="4">
        <v>4</v>
      </c>
      <c r="C2284" s="4">
        <v>4</v>
      </c>
      <c r="D2284" s="27">
        <v>1</v>
      </c>
      <c r="E2284" s="29">
        <v>0.65426020663419182</v>
      </c>
      <c r="F2284" s="5" t="s">
        <v>1031</v>
      </c>
      <c r="G2284" s="2" t="e">
        <f>VLOOKUP(A2284,'All E3 ligases'!$A$2:$C$378,3,FALSE)</f>
        <v>#N/A</v>
      </c>
      <c r="H2284" s="2" t="e">
        <f>VLOOKUP(A2284,'All Phosphatases'!$A$2:$C$39,1,FALSE)</f>
        <v>#N/A</v>
      </c>
    </row>
    <row r="2285" spans="1:8" ht="15" customHeight="1" x14ac:dyDescent="0.25">
      <c r="A2285" s="26" t="s">
        <v>1035</v>
      </c>
      <c r="B2285" s="4">
        <v>4</v>
      </c>
      <c r="C2285" s="4">
        <v>4</v>
      </c>
      <c r="D2285" s="27">
        <v>1</v>
      </c>
      <c r="E2285" s="29">
        <v>0.65426020663419182</v>
      </c>
      <c r="F2285" s="5" t="s">
        <v>8676</v>
      </c>
      <c r="G2285" s="2" t="e">
        <f>VLOOKUP(A2285,'All E3 ligases'!$A$2:$C$378,3,FALSE)</f>
        <v>#N/A</v>
      </c>
      <c r="H2285" s="2" t="e">
        <f>VLOOKUP(A2285,'All Phosphatases'!$A$2:$C$39,1,FALSE)</f>
        <v>#N/A</v>
      </c>
    </row>
    <row r="2286" spans="1:8" ht="15" customHeight="1" x14ac:dyDescent="0.25">
      <c r="A2286" s="26" t="s">
        <v>1073</v>
      </c>
      <c r="B2286" s="4">
        <v>4</v>
      </c>
      <c r="C2286" s="4">
        <v>4</v>
      </c>
      <c r="D2286" s="27">
        <v>1</v>
      </c>
      <c r="E2286" s="29">
        <v>0.65426020663419182</v>
      </c>
      <c r="F2286" s="5" t="s">
        <v>8800</v>
      </c>
      <c r="G2286" s="2" t="e">
        <f>VLOOKUP(A2286,'All E3 ligases'!$A$2:$C$378,3,FALSE)</f>
        <v>#N/A</v>
      </c>
      <c r="H2286" s="2" t="e">
        <f>VLOOKUP(A2286,'All Phosphatases'!$A$2:$C$39,1,FALSE)</f>
        <v>#N/A</v>
      </c>
    </row>
    <row r="2287" spans="1:8" ht="15" customHeight="1" x14ac:dyDescent="0.25">
      <c r="A2287" s="26" t="s">
        <v>1121</v>
      </c>
      <c r="B2287" s="4">
        <v>4</v>
      </c>
      <c r="C2287" s="4">
        <v>4</v>
      </c>
      <c r="D2287" s="27">
        <v>1</v>
      </c>
      <c r="E2287" s="29">
        <v>0.65426020663419182</v>
      </c>
      <c r="F2287" s="5" t="s">
        <v>7822</v>
      </c>
      <c r="G2287" s="2" t="e">
        <f>VLOOKUP(A2287,'All E3 ligases'!$A$2:$C$378,3,FALSE)</f>
        <v>#N/A</v>
      </c>
      <c r="H2287" s="2" t="e">
        <f>VLOOKUP(A2287,'All Phosphatases'!$A$2:$C$39,1,FALSE)</f>
        <v>#N/A</v>
      </c>
    </row>
    <row r="2288" spans="1:8" ht="15" customHeight="1" x14ac:dyDescent="0.25">
      <c r="A2288" s="26" t="s">
        <v>1163</v>
      </c>
      <c r="B2288" s="4">
        <v>4</v>
      </c>
      <c r="C2288" s="4">
        <v>4</v>
      </c>
      <c r="D2288" s="27">
        <v>1</v>
      </c>
      <c r="E2288" s="29">
        <v>0.65426020663419182</v>
      </c>
      <c r="F2288" s="5" t="s">
        <v>7823</v>
      </c>
      <c r="G2288" s="2" t="e">
        <f>VLOOKUP(A2288,'All E3 ligases'!$A$2:$C$378,3,FALSE)</f>
        <v>#N/A</v>
      </c>
      <c r="H2288" s="2" t="e">
        <f>VLOOKUP(A2288,'All Phosphatases'!$A$2:$C$39,1,FALSE)</f>
        <v>#N/A</v>
      </c>
    </row>
    <row r="2289" spans="1:8" ht="15" customHeight="1" x14ac:dyDescent="0.25">
      <c r="A2289" s="26" t="s">
        <v>1189</v>
      </c>
      <c r="B2289" s="4">
        <v>4</v>
      </c>
      <c r="C2289" s="4">
        <v>4</v>
      </c>
      <c r="D2289" s="27">
        <v>1</v>
      </c>
      <c r="E2289" s="29">
        <v>0.65426020663419182</v>
      </c>
      <c r="F2289" s="5" t="s">
        <v>1190</v>
      </c>
      <c r="G2289" s="2" t="e">
        <f>VLOOKUP(A2289,'All E3 ligases'!$A$2:$C$378,3,FALSE)</f>
        <v>#N/A</v>
      </c>
      <c r="H2289" s="2" t="e">
        <f>VLOOKUP(A2289,'All Phosphatases'!$A$2:$C$39,1,FALSE)</f>
        <v>#N/A</v>
      </c>
    </row>
    <row r="2290" spans="1:8" ht="15" customHeight="1" x14ac:dyDescent="0.25">
      <c r="A2290" s="26" t="s">
        <v>1222</v>
      </c>
      <c r="B2290" s="4">
        <v>4</v>
      </c>
      <c r="C2290" s="4">
        <v>4</v>
      </c>
      <c r="D2290" s="27">
        <v>1</v>
      </c>
      <c r="E2290" s="29">
        <v>0.65426020663419182</v>
      </c>
      <c r="F2290" s="5" t="s">
        <v>1223</v>
      </c>
      <c r="G2290" s="2" t="e">
        <f>VLOOKUP(A2290,'All E3 ligases'!$A$2:$C$378,3,FALSE)</f>
        <v>#N/A</v>
      </c>
      <c r="H2290" s="2" t="e">
        <f>VLOOKUP(A2290,'All Phosphatases'!$A$2:$C$39,1,FALSE)</f>
        <v>#N/A</v>
      </c>
    </row>
    <row r="2291" spans="1:8" ht="15" customHeight="1" x14ac:dyDescent="0.25">
      <c r="A2291" s="26" t="s">
        <v>1228</v>
      </c>
      <c r="B2291" s="4">
        <v>4</v>
      </c>
      <c r="C2291" s="4">
        <v>4</v>
      </c>
      <c r="D2291" s="27">
        <v>1</v>
      </c>
      <c r="E2291" s="29">
        <v>0.65426020663419182</v>
      </c>
      <c r="F2291" s="5" t="s">
        <v>1229</v>
      </c>
      <c r="G2291" s="2" t="e">
        <f>VLOOKUP(A2291,'All E3 ligases'!$A$2:$C$378,3,FALSE)</f>
        <v>#N/A</v>
      </c>
      <c r="H2291" s="2" t="e">
        <f>VLOOKUP(A2291,'All Phosphatases'!$A$2:$C$39,1,FALSE)</f>
        <v>#N/A</v>
      </c>
    </row>
    <row r="2292" spans="1:8" ht="15" customHeight="1" x14ac:dyDescent="0.25">
      <c r="A2292" s="26" t="s">
        <v>1445</v>
      </c>
      <c r="B2292" s="4">
        <v>4</v>
      </c>
      <c r="C2292" s="4">
        <v>4</v>
      </c>
      <c r="D2292" s="27">
        <v>1</v>
      </c>
      <c r="E2292" s="29">
        <v>0.65426020663419182</v>
      </c>
      <c r="F2292" s="5" t="s">
        <v>1446</v>
      </c>
      <c r="G2292" s="2" t="e">
        <f>VLOOKUP(A2292,'All E3 ligases'!$A$2:$C$378,3,FALSE)</f>
        <v>#N/A</v>
      </c>
      <c r="H2292" s="2" t="e">
        <f>VLOOKUP(A2292,'All Phosphatases'!$A$2:$C$39,1,FALSE)</f>
        <v>#N/A</v>
      </c>
    </row>
    <row r="2293" spans="1:8" ht="15" customHeight="1" x14ac:dyDescent="0.25">
      <c r="A2293" s="26" t="s">
        <v>1453</v>
      </c>
      <c r="B2293" s="4">
        <v>4</v>
      </c>
      <c r="C2293" s="4">
        <v>4</v>
      </c>
      <c r="D2293" s="27">
        <v>1</v>
      </c>
      <c r="E2293" s="29">
        <v>0.65426020663419182</v>
      </c>
      <c r="F2293" s="5" t="s">
        <v>1454</v>
      </c>
      <c r="G2293" s="2" t="e">
        <f>VLOOKUP(A2293,'All E3 ligases'!$A$2:$C$378,3,FALSE)</f>
        <v>#N/A</v>
      </c>
      <c r="H2293" s="2" t="e">
        <f>VLOOKUP(A2293,'All Phosphatases'!$A$2:$C$39,1,FALSE)</f>
        <v>#N/A</v>
      </c>
    </row>
    <row r="2294" spans="1:8" ht="15" customHeight="1" x14ac:dyDescent="0.25">
      <c r="A2294" s="26" t="s">
        <v>1463</v>
      </c>
      <c r="B2294" s="4">
        <v>4</v>
      </c>
      <c r="C2294" s="4">
        <v>4</v>
      </c>
      <c r="D2294" s="27">
        <v>1</v>
      </c>
      <c r="E2294" s="29">
        <v>0.65426020663419182</v>
      </c>
      <c r="F2294" s="5" t="s">
        <v>1464</v>
      </c>
      <c r="G2294" s="2" t="e">
        <f>VLOOKUP(A2294,'All E3 ligases'!$A$2:$C$378,3,FALSE)</f>
        <v>#N/A</v>
      </c>
      <c r="H2294" s="2" t="e">
        <f>VLOOKUP(A2294,'All Phosphatases'!$A$2:$C$39,1,FALSE)</f>
        <v>#N/A</v>
      </c>
    </row>
    <row r="2295" spans="1:8" ht="15" customHeight="1" x14ac:dyDescent="0.25">
      <c r="A2295" s="26" t="s">
        <v>1471</v>
      </c>
      <c r="B2295" s="4">
        <v>4</v>
      </c>
      <c r="C2295" s="4">
        <v>4</v>
      </c>
      <c r="D2295" s="27">
        <v>1</v>
      </c>
      <c r="E2295" s="29">
        <v>0.65426020663419182</v>
      </c>
      <c r="F2295" s="5" t="s">
        <v>7354</v>
      </c>
      <c r="G2295" s="2" t="e">
        <f>VLOOKUP(A2295,'All E3 ligases'!$A$2:$C$378,3,FALSE)</f>
        <v>#N/A</v>
      </c>
      <c r="H2295" s="2" t="e">
        <f>VLOOKUP(A2295,'All Phosphatases'!$A$2:$C$39,1,FALSE)</f>
        <v>#N/A</v>
      </c>
    </row>
    <row r="2296" spans="1:8" ht="15" customHeight="1" x14ac:dyDescent="0.25">
      <c r="A2296" s="26" t="s">
        <v>1493</v>
      </c>
      <c r="B2296" s="4">
        <v>4</v>
      </c>
      <c r="C2296" s="4">
        <v>4</v>
      </c>
      <c r="D2296" s="27">
        <v>1</v>
      </c>
      <c r="E2296" s="29">
        <v>0.65426020663419182</v>
      </c>
      <c r="F2296" s="5" t="s">
        <v>7660</v>
      </c>
      <c r="G2296" s="2" t="e">
        <f>VLOOKUP(A2296,'All E3 ligases'!$A$2:$C$378,3,FALSE)</f>
        <v>#N/A</v>
      </c>
      <c r="H2296" s="2" t="e">
        <f>VLOOKUP(A2296,'All Phosphatases'!$A$2:$C$39,1,FALSE)</f>
        <v>#N/A</v>
      </c>
    </row>
    <row r="2297" spans="1:8" ht="15" customHeight="1" x14ac:dyDescent="0.25">
      <c r="A2297" s="26" t="s">
        <v>1510</v>
      </c>
      <c r="B2297" s="4">
        <v>4</v>
      </c>
      <c r="C2297" s="4">
        <v>4</v>
      </c>
      <c r="D2297" s="27">
        <v>1</v>
      </c>
      <c r="E2297" s="29">
        <v>0.65426020663419182</v>
      </c>
      <c r="F2297" s="5" t="s">
        <v>8801</v>
      </c>
      <c r="G2297" s="2" t="e">
        <f>VLOOKUP(A2297,'All E3 ligases'!$A$2:$C$378,3,FALSE)</f>
        <v>#N/A</v>
      </c>
      <c r="H2297" s="2" t="e">
        <f>VLOOKUP(A2297,'All Phosphatases'!$A$2:$C$39,1,FALSE)</f>
        <v>#N/A</v>
      </c>
    </row>
    <row r="2298" spans="1:8" ht="15" customHeight="1" x14ac:dyDescent="0.25">
      <c r="A2298" s="26" t="s">
        <v>1717</v>
      </c>
      <c r="B2298" s="4">
        <v>4</v>
      </c>
      <c r="C2298" s="4">
        <v>4</v>
      </c>
      <c r="D2298" s="27">
        <v>1</v>
      </c>
      <c r="E2298" s="29">
        <v>0.65426020663419182</v>
      </c>
      <c r="F2298" s="5" t="s">
        <v>43</v>
      </c>
      <c r="G2298" s="2" t="e">
        <f>VLOOKUP(A2298,'All E3 ligases'!$A$2:$C$378,3,FALSE)</f>
        <v>#N/A</v>
      </c>
      <c r="H2298" s="2" t="e">
        <f>VLOOKUP(A2298,'All Phosphatases'!$A$2:$C$39,1,FALSE)</f>
        <v>#N/A</v>
      </c>
    </row>
    <row r="2299" spans="1:8" ht="15" customHeight="1" x14ac:dyDescent="0.25">
      <c r="A2299" s="26" t="s">
        <v>1762</v>
      </c>
      <c r="B2299" s="4">
        <v>4</v>
      </c>
      <c r="C2299" s="4">
        <v>4</v>
      </c>
      <c r="D2299" s="27">
        <v>1</v>
      </c>
      <c r="E2299" s="29">
        <v>0.65426020663419182</v>
      </c>
      <c r="F2299" s="5" t="s">
        <v>8677</v>
      </c>
      <c r="G2299" s="2" t="e">
        <f>VLOOKUP(A2299,'All E3 ligases'!$A$2:$C$378,3,FALSE)</f>
        <v>#N/A</v>
      </c>
      <c r="H2299" s="2" t="e">
        <f>VLOOKUP(A2299,'All Phosphatases'!$A$2:$C$39,1,FALSE)</f>
        <v>#N/A</v>
      </c>
    </row>
    <row r="2300" spans="1:8" ht="15" customHeight="1" x14ac:dyDescent="0.25">
      <c r="A2300" s="26" t="s">
        <v>1784</v>
      </c>
      <c r="B2300" s="4">
        <v>4</v>
      </c>
      <c r="C2300" s="4">
        <v>4</v>
      </c>
      <c r="D2300" s="27">
        <v>1</v>
      </c>
      <c r="E2300" s="29">
        <v>0.65426020663419182</v>
      </c>
      <c r="F2300" s="5" t="s">
        <v>1785</v>
      </c>
      <c r="G2300" s="2" t="e">
        <f>VLOOKUP(A2300,'All E3 ligases'!$A$2:$C$378,3,FALSE)</f>
        <v>#N/A</v>
      </c>
      <c r="H2300" s="2" t="e">
        <f>VLOOKUP(A2300,'All Phosphatases'!$A$2:$C$39,1,FALSE)</f>
        <v>#N/A</v>
      </c>
    </row>
    <row r="2301" spans="1:8" ht="15" customHeight="1" x14ac:dyDescent="0.25">
      <c r="A2301" s="26" t="s">
        <v>2064</v>
      </c>
      <c r="B2301" s="4">
        <v>4</v>
      </c>
      <c r="C2301" s="4">
        <v>4</v>
      </c>
      <c r="D2301" s="27">
        <v>1</v>
      </c>
      <c r="E2301" s="29">
        <v>0.65426020663419182</v>
      </c>
      <c r="F2301" s="5" t="s">
        <v>43</v>
      </c>
      <c r="G2301" s="2" t="e">
        <f>VLOOKUP(A2301,'All E3 ligases'!$A$2:$C$378,3,FALSE)</f>
        <v>#N/A</v>
      </c>
      <c r="H2301" s="2" t="e">
        <f>VLOOKUP(A2301,'All Phosphatases'!$A$2:$C$39,1,FALSE)</f>
        <v>#N/A</v>
      </c>
    </row>
    <row r="2302" spans="1:8" ht="15" customHeight="1" x14ac:dyDescent="0.25">
      <c r="A2302" s="26" t="s">
        <v>2247</v>
      </c>
      <c r="B2302" s="4">
        <v>4</v>
      </c>
      <c r="C2302" s="4">
        <v>4</v>
      </c>
      <c r="D2302" s="27">
        <v>1</v>
      </c>
      <c r="E2302" s="29">
        <v>0.65426020663419182</v>
      </c>
      <c r="F2302" s="5" t="s">
        <v>8678</v>
      </c>
      <c r="G2302" s="2" t="e">
        <f>VLOOKUP(A2302,'All E3 ligases'!$A$2:$C$378,3,FALSE)</f>
        <v>#N/A</v>
      </c>
      <c r="H2302" s="2" t="e">
        <f>VLOOKUP(A2302,'All Phosphatases'!$A$2:$C$39,1,FALSE)</f>
        <v>#N/A</v>
      </c>
    </row>
    <row r="2303" spans="1:8" ht="15" customHeight="1" x14ac:dyDescent="0.25">
      <c r="A2303" s="26" t="s">
        <v>2256</v>
      </c>
      <c r="B2303" s="4">
        <v>4</v>
      </c>
      <c r="C2303" s="4">
        <v>4</v>
      </c>
      <c r="D2303" s="27">
        <v>1</v>
      </c>
      <c r="E2303" s="29">
        <v>0.65426020663419182</v>
      </c>
      <c r="F2303" s="5" t="s">
        <v>2257</v>
      </c>
      <c r="G2303" s="2" t="e">
        <f>VLOOKUP(A2303,'All E3 ligases'!$A$2:$C$378,3,FALSE)</f>
        <v>#N/A</v>
      </c>
      <c r="H2303" s="2" t="e">
        <f>VLOOKUP(A2303,'All Phosphatases'!$A$2:$C$39,1,FALSE)</f>
        <v>#N/A</v>
      </c>
    </row>
    <row r="2304" spans="1:8" ht="15" customHeight="1" x14ac:dyDescent="0.25">
      <c r="A2304" s="26" t="s">
        <v>2268</v>
      </c>
      <c r="B2304" s="4">
        <v>4</v>
      </c>
      <c r="C2304" s="4">
        <v>4</v>
      </c>
      <c r="D2304" s="27">
        <v>1</v>
      </c>
      <c r="E2304" s="29">
        <v>0.65426020663419182</v>
      </c>
      <c r="F2304" s="5" t="s">
        <v>7824</v>
      </c>
      <c r="G2304" s="2" t="e">
        <f>VLOOKUP(A2304,'All E3 ligases'!$A$2:$C$378,3,FALSE)</f>
        <v>#N/A</v>
      </c>
      <c r="H2304" s="2" t="e">
        <f>VLOOKUP(A2304,'All Phosphatases'!$A$2:$C$39,1,FALSE)</f>
        <v>#N/A</v>
      </c>
    </row>
    <row r="2305" spans="1:8" ht="15" customHeight="1" x14ac:dyDescent="0.25">
      <c r="A2305" s="26" t="s">
        <v>2280</v>
      </c>
      <c r="B2305" s="4">
        <v>4</v>
      </c>
      <c r="C2305" s="4">
        <v>4</v>
      </c>
      <c r="D2305" s="27">
        <v>1</v>
      </c>
      <c r="E2305" s="29">
        <v>0.65426020663419182</v>
      </c>
      <c r="F2305" s="5" t="s">
        <v>7661</v>
      </c>
      <c r="G2305" s="2" t="e">
        <f>VLOOKUP(A2305,'All E3 ligases'!$A$2:$C$378,3,FALSE)</f>
        <v>#N/A</v>
      </c>
      <c r="H2305" s="2" t="e">
        <f>VLOOKUP(A2305,'All Phosphatases'!$A$2:$C$39,1,FALSE)</f>
        <v>#N/A</v>
      </c>
    </row>
    <row r="2306" spans="1:8" ht="15" customHeight="1" x14ac:dyDescent="0.25">
      <c r="A2306" s="26" t="s">
        <v>2343</v>
      </c>
      <c r="B2306" s="4">
        <v>4</v>
      </c>
      <c r="C2306" s="4">
        <v>4</v>
      </c>
      <c r="D2306" s="27">
        <v>1</v>
      </c>
      <c r="E2306" s="29">
        <v>0.65426020663419182</v>
      </c>
      <c r="F2306" s="5" t="s">
        <v>2344</v>
      </c>
      <c r="G2306" s="2" t="e">
        <f>VLOOKUP(A2306,'All E3 ligases'!$A$2:$C$378,3,FALSE)</f>
        <v>#N/A</v>
      </c>
      <c r="H2306" s="2" t="e">
        <f>VLOOKUP(A2306,'All Phosphatases'!$A$2:$C$39,1,FALSE)</f>
        <v>#N/A</v>
      </c>
    </row>
    <row r="2307" spans="1:8" ht="15" customHeight="1" x14ac:dyDescent="0.25">
      <c r="A2307" s="26" t="s">
        <v>2364</v>
      </c>
      <c r="B2307" s="4">
        <v>4</v>
      </c>
      <c r="C2307" s="4">
        <v>4</v>
      </c>
      <c r="D2307" s="27">
        <v>1</v>
      </c>
      <c r="E2307" s="29">
        <v>0.65426020663419182</v>
      </c>
      <c r="F2307" s="5" t="s">
        <v>2365</v>
      </c>
      <c r="G2307" s="2" t="e">
        <f>VLOOKUP(A2307,'All E3 ligases'!$A$2:$C$378,3,FALSE)</f>
        <v>#N/A</v>
      </c>
      <c r="H2307" s="2" t="e">
        <f>VLOOKUP(A2307,'All Phosphatases'!$A$2:$C$39,1,FALSE)</f>
        <v>#N/A</v>
      </c>
    </row>
    <row r="2308" spans="1:8" ht="15" customHeight="1" x14ac:dyDescent="0.25">
      <c r="A2308" s="26" t="s">
        <v>2541</v>
      </c>
      <c r="B2308" s="4">
        <v>4</v>
      </c>
      <c r="C2308" s="4">
        <v>4</v>
      </c>
      <c r="D2308" s="27">
        <v>1</v>
      </c>
      <c r="E2308" s="29">
        <v>0.65426020663419182</v>
      </c>
      <c r="F2308" s="5" t="s">
        <v>2542</v>
      </c>
      <c r="G2308" s="2" t="e">
        <f>VLOOKUP(A2308,'All E3 ligases'!$A$2:$C$378,3,FALSE)</f>
        <v>#N/A</v>
      </c>
      <c r="H2308" s="2" t="e">
        <f>VLOOKUP(A2308,'All Phosphatases'!$A$2:$C$39,1,FALSE)</f>
        <v>#N/A</v>
      </c>
    </row>
    <row r="2309" spans="1:8" ht="15" customHeight="1" x14ac:dyDescent="0.25">
      <c r="A2309" s="26" t="s">
        <v>2545</v>
      </c>
      <c r="B2309" s="4">
        <v>4</v>
      </c>
      <c r="C2309" s="4">
        <v>4</v>
      </c>
      <c r="D2309" s="27">
        <v>1</v>
      </c>
      <c r="E2309" s="29">
        <v>0.65426020663419182</v>
      </c>
      <c r="F2309" s="5" t="s">
        <v>2546</v>
      </c>
      <c r="G2309" s="2" t="e">
        <f>VLOOKUP(A2309,'All E3 ligases'!$A$2:$C$378,3,FALSE)</f>
        <v>#N/A</v>
      </c>
      <c r="H2309" s="2" t="e">
        <f>VLOOKUP(A2309,'All Phosphatases'!$A$2:$C$39,1,FALSE)</f>
        <v>#N/A</v>
      </c>
    </row>
    <row r="2310" spans="1:8" ht="15" customHeight="1" x14ac:dyDescent="0.25">
      <c r="A2310" s="26" t="s">
        <v>2580</v>
      </c>
      <c r="B2310" s="4">
        <v>4</v>
      </c>
      <c r="C2310" s="4">
        <v>4</v>
      </c>
      <c r="D2310" s="27">
        <v>1</v>
      </c>
      <c r="E2310" s="29">
        <v>0.65426020663419182</v>
      </c>
      <c r="F2310" s="5" t="s">
        <v>2581</v>
      </c>
      <c r="G2310" s="2" t="e">
        <f>VLOOKUP(A2310,'All E3 ligases'!$A$2:$C$378,3,FALSE)</f>
        <v>#N/A</v>
      </c>
      <c r="H2310" s="2" t="e">
        <f>VLOOKUP(A2310,'All Phosphatases'!$A$2:$C$39,1,FALSE)</f>
        <v>#N/A</v>
      </c>
    </row>
    <row r="2311" spans="1:8" ht="15" customHeight="1" x14ac:dyDescent="0.25">
      <c r="A2311" s="26" t="s">
        <v>2599</v>
      </c>
      <c r="B2311" s="4">
        <v>4</v>
      </c>
      <c r="C2311" s="4">
        <v>4</v>
      </c>
      <c r="D2311" s="27">
        <v>1</v>
      </c>
      <c r="E2311" s="29">
        <v>0.65426020663419182</v>
      </c>
      <c r="F2311" s="5" t="s">
        <v>7825</v>
      </c>
      <c r="G2311" s="2" t="e">
        <f>VLOOKUP(A2311,'All E3 ligases'!$A$2:$C$378,3,FALSE)</f>
        <v>#N/A</v>
      </c>
      <c r="H2311" s="2" t="e">
        <f>VLOOKUP(A2311,'All Phosphatases'!$A$2:$C$39,1,FALSE)</f>
        <v>#N/A</v>
      </c>
    </row>
    <row r="2312" spans="1:8" ht="15" customHeight="1" x14ac:dyDescent="0.25">
      <c r="A2312" s="26" t="s">
        <v>2609</v>
      </c>
      <c r="B2312" s="4">
        <v>4</v>
      </c>
      <c r="C2312" s="4">
        <v>4</v>
      </c>
      <c r="D2312" s="27">
        <v>1</v>
      </c>
      <c r="E2312" s="29">
        <v>0.65426020663419182</v>
      </c>
      <c r="F2312" s="5" t="s">
        <v>2610</v>
      </c>
      <c r="G2312" s="2" t="e">
        <f>VLOOKUP(A2312,'All E3 ligases'!$A$2:$C$378,3,FALSE)</f>
        <v>#N/A</v>
      </c>
      <c r="H2312" s="2" t="e">
        <f>VLOOKUP(A2312,'All Phosphatases'!$A$2:$C$39,1,FALSE)</f>
        <v>#N/A</v>
      </c>
    </row>
    <row r="2313" spans="1:8" ht="15" customHeight="1" x14ac:dyDescent="0.25">
      <c r="A2313" s="26" t="s">
        <v>2832</v>
      </c>
      <c r="B2313" s="4">
        <v>4</v>
      </c>
      <c r="C2313" s="4">
        <v>4</v>
      </c>
      <c r="D2313" s="27">
        <v>1</v>
      </c>
      <c r="E2313" s="29">
        <v>0.65426020663419182</v>
      </c>
      <c r="F2313" s="5" t="s">
        <v>2833</v>
      </c>
      <c r="G2313" s="2" t="e">
        <f>VLOOKUP(A2313,'All E3 ligases'!$A$2:$C$378,3,FALSE)</f>
        <v>#N/A</v>
      </c>
      <c r="H2313" s="2" t="e">
        <f>VLOOKUP(A2313,'All Phosphatases'!$A$2:$C$39,1,FALSE)</f>
        <v>#N/A</v>
      </c>
    </row>
    <row r="2314" spans="1:8" ht="15" customHeight="1" x14ac:dyDescent="0.25">
      <c r="A2314" s="26" t="s">
        <v>2942</v>
      </c>
      <c r="B2314" s="4">
        <v>4</v>
      </c>
      <c r="C2314" s="4">
        <v>4</v>
      </c>
      <c r="D2314" s="27">
        <v>1</v>
      </c>
      <c r="E2314" s="29">
        <v>0.65426020663419182</v>
      </c>
      <c r="F2314" s="5" t="s">
        <v>8679</v>
      </c>
      <c r="G2314" s="2" t="e">
        <f>VLOOKUP(A2314,'All E3 ligases'!$A$2:$C$378,3,FALSE)</f>
        <v>#N/A</v>
      </c>
      <c r="H2314" s="2" t="e">
        <f>VLOOKUP(A2314,'All Phosphatases'!$A$2:$C$39,1,FALSE)</f>
        <v>#N/A</v>
      </c>
    </row>
    <row r="2315" spans="1:8" ht="15" customHeight="1" x14ac:dyDescent="0.25">
      <c r="A2315" s="26" t="s">
        <v>3019</v>
      </c>
      <c r="B2315" s="4">
        <v>4</v>
      </c>
      <c r="C2315" s="4">
        <v>4</v>
      </c>
      <c r="D2315" s="27">
        <v>1</v>
      </c>
      <c r="E2315" s="29">
        <v>0.65426020663419182</v>
      </c>
      <c r="F2315" s="5" t="s">
        <v>7662</v>
      </c>
      <c r="G2315" s="2" t="e">
        <f>VLOOKUP(A2315,'All E3 ligases'!$A$2:$C$378,3,FALSE)</f>
        <v>#N/A</v>
      </c>
      <c r="H2315" s="2" t="e">
        <f>VLOOKUP(A2315,'All Phosphatases'!$A$2:$C$39,1,FALSE)</f>
        <v>#N/A</v>
      </c>
    </row>
    <row r="2316" spans="1:8" ht="15" customHeight="1" x14ac:dyDescent="0.25">
      <c r="A2316" s="26" t="s">
        <v>3244</v>
      </c>
      <c r="B2316" s="4">
        <v>4</v>
      </c>
      <c r="C2316" s="4">
        <v>4</v>
      </c>
      <c r="D2316" s="27">
        <v>1</v>
      </c>
      <c r="E2316" s="29">
        <v>0.65426020663419182</v>
      </c>
      <c r="F2316" s="5" t="s">
        <v>43</v>
      </c>
      <c r="G2316" s="2" t="e">
        <f>VLOOKUP(A2316,'All E3 ligases'!$A$2:$C$378,3,FALSE)</f>
        <v>#N/A</v>
      </c>
      <c r="H2316" s="2" t="e">
        <f>VLOOKUP(A2316,'All Phosphatases'!$A$2:$C$39,1,FALSE)</f>
        <v>#N/A</v>
      </c>
    </row>
    <row r="2317" spans="1:8" ht="15" customHeight="1" x14ac:dyDescent="0.25">
      <c r="A2317" s="26" t="s">
        <v>3253</v>
      </c>
      <c r="B2317" s="4">
        <v>4</v>
      </c>
      <c r="C2317" s="4">
        <v>4</v>
      </c>
      <c r="D2317" s="27">
        <v>1</v>
      </c>
      <c r="E2317" s="29">
        <v>0.65426020663419182</v>
      </c>
      <c r="F2317" s="5" t="s">
        <v>43</v>
      </c>
      <c r="G2317" s="2" t="e">
        <f>VLOOKUP(A2317,'All E3 ligases'!$A$2:$C$378,3,FALSE)</f>
        <v>#N/A</v>
      </c>
      <c r="H2317" s="2" t="e">
        <f>VLOOKUP(A2317,'All Phosphatases'!$A$2:$C$39,1,FALSE)</f>
        <v>#N/A</v>
      </c>
    </row>
    <row r="2318" spans="1:8" ht="15" customHeight="1" x14ac:dyDescent="0.25">
      <c r="A2318" s="26" t="s">
        <v>3311</v>
      </c>
      <c r="B2318" s="4">
        <v>4</v>
      </c>
      <c r="C2318" s="4">
        <v>4</v>
      </c>
      <c r="D2318" s="27">
        <v>1</v>
      </c>
      <c r="E2318" s="29">
        <v>0.65426020663419182</v>
      </c>
      <c r="F2318" s="5" t="s">
        <v>7355</v>
      </c>
      <c r="G2318" s="2" t="e">
        <f>VLOOKUP(A2318,'All E3 ligases'!$A$2:$C$378,3,FALSE)</f>
        <v>#N/A</v>
      </c>
      <c r="H2318" s="2" t="e">
        <f>VLOOKUP(A2318,'All Phosphatases'!$A$2:$C$39,1,FALSE)</f>
        <v>#N/A</v>
      </c>
    </row>
    <row r="2319" spans="1:8" ht="15" customHeight="1" x14ac:dyDescent="0.25">
      <c r="A2319" s="26" t="s">
        <v>3319</v>
      </c>
      <c r="B2319" s="4">
        <v>4</v>
      </c>
      <c r="C2319" s="4">
        <v>4</v>
      </c>
      <c r="D2319" s="27">
        <v>1</v>
      </c>
      <c r="E2319" s="29">
        <v>0.65426020663419182</v>
      </c>
      <c r="F2319" s="5" t="s">
        <v>3320</v>
      </c>
      <c r="G2319" s="2" t="e">
        <f>VLOOKUP(A2319,'All E3 ligases'!$A$2:$C$378,3,FALSE)</f>
        <v>#N/A</v>
      </c>
      <c r="H2319" s="2" t="e">
        <f>VLOOKUP(A2319,'All Phosphatases'!$A$2:$C$39,1,FALSE)</f>
        <v>#N/A</v>
      </c>
    </row>
    <row r="2320" spans="1:8" ht="15" customHeight="1" x14ac:dyDescent="0.25">
      <c r="A2320" s="26" t="s">
        <v>3330</v>
      </c>
      <c r="B2320" s="4">
        <v>4</v>
      </c>
      <c r="C2320" s="4">
        <v>4</v>
      </c>
      <c r="D2320" s="27">
        <v>1</v>
      </c>
      <c r="E2320" s="29">
        <v>0.65426020663419182</v>
      </c>
      <c r="F2320" s="5" t="s">
        <v>3331</v>
      </c>
      <c r="G2320" s="2" t="e">
        <f>VLOOKUP(A2320,'All E3 ligases'!$A$2:$C$378,3,FALSE)</f>
        <v>#N/A</v>
      </c>
      <c r="H2320" s="2" t="e">
        <f>VLOOKUP(A2320,'All Phosphatases'!$A$2:$C$39,1,FALSE)</f>
        <v>#N/A</v>
      </c>
    </row>
    <row r="2321" spans="1:8" ht="15" customHeight="1" x14ac:dyDescent="0.25">
      <c r="A2321" s="26" t="s">
        <v>3353</v>
      </c>
      <c r="B2321" s="4">
        <v>4</v>
      </c>
      <c r="C2321" s="4">
        <v>4</v>
      </c>
      <c r="D2321" s="27">
        <v>1</v>
      </c>
      <c r="E2321" s="29">
        <v>0.65426020663419182</v>
      </c>
      <c r="F2321" s="5" t="s">
        <v>3354</v>
      </c>
      <c r="G2321" s="2" t="e">
        <f>VLOOKUP(A2321,'All E3 ligases'!$A$2:$C$378,3,FALSE)</f>
        <v>#N/A</v>
      </c>
      <c r="H2321" s="2" t="e">
        <f>VLOOKUP(A2321,'All Phosphatases'!$A$2:$C$39,1,FALSE)</f>
        <v>#N/A</v>
      </c>
    </row>
    <row r="2322" spans="1:8" ht="15" customHeight="1" x14ac:dyDescent="0.25">
      <c r="A2322" s="26" t="s">
        <v>3356</v>
      </c>
      <c r="B2322" s="4">
        <v>4</v>
      </c>
      <c r="C2322" s="4">
        <v>4</v>
      </c>
      <c r="D2322" s="27">
        <v>1</v>
      </c>
      <c r="E2322" s="29">
        <v>0.65426020663419182</v>
      </c>
      <c r="F2322" s="5" t="s">
        <v>43</v>
      </c>
      <c r="G2322" s="2" t="e">
        <f>VLOOKUP(A2322,'All E3 ligases'!$A$2:$C$378,3,FALSE)</f>
        <v>#N/A</v>
      </c>
      <c r="H2322" s="2" t="e">
        <f>VLOOKUP(A2322,'All Phosphatases'!$A$2:$C$39,1,FALSE)</f>
        <v>#N/A</v>
      </c>
    </row>
    <row r="2323" spans="1:8" ht="15" customHeight="1" x14ac:dyDescent="0.25">
      <c r="A2323" s="26" t="s">
        <v>3485</v>
      </c>
      <c r="B2323" s="4">
        <v>4</v>
      </c>
      <c r="C2323" s="4">
        <v>4</v>
      </c>
      <c r="D2323" s="27">
        <v>1</v>
      </c>
      <c r="E2323" s="29">
        <v>0.65426020663419182</v>
      </c>
      <c r="F2323" s="5" t="s">
        <v>3486</v>
      </c>
      <c r="G2323" s="2" t="e">
        <f>VLOOKUP(A2323,'All E3 ligases'!$A$2:$C$378,3,FALSE)</f>
        <v>#N/A</v>
      </c>
      <c r="H2323" s="2" t="e">
        <f>VLOOKUP(A2323,'All Phosphatases'!$A$2:$C$39,1,FALSE)</f>
        <v>#N/A</v>
      </c>
    </row>
    <row r="2324" spans="1:8" ht="15" customHeight="1" x14ac:dyDescent="0.25">
      <c r="A2324" s="26" t="s">
        <v>3548</v>
      </c>
      <c r="B2324" s="4">
        <v>4</v>
      </c>
      <c r="C2324" s="4">
        <v>4</v>
      </c>
      <c r="D2324" s="27">
        <v>1</v>
      </c>
      <c r="E2324" s="29">
        <v>0.65426020663419182</v>
      </c>
      <c r="F2324" s="5" t="s">
        <v>8680</v>
      </c>
      <c r="G2324" s="2" t="e">
        <f>VLOOKUP(A2324,'All E3 ligases'!$A$2:$C$378,3,FALSE)</f>
        <v>#N/A</v>
      </c>
      <c r="H2324" s="2" t="e">
        <f>VLOOKUP(A2324,'All Phosphatases'!$A$2:$C$39,1,FALSE)</f>
        <v>#N/A</v>
      </c>
    </row>
    <row r="2325" spans="1:8" ht="15" customHeight="1" x14ac:dyDescent="0.25">
      <c r="A2325" s="26" t="s">
        <v>3585</v>
      </c>
      <c r="B2325" s="4">
        <v>4</v>
      </c>
      <c r="C2325" s="4">
        <v>4</v>
      </c>
      <c r="D2325" s="27">
        <v>1</v>
      </c>
      <c r="E2325" s="29">
        <v>0.65426020663419182</v>
      </c>
      <c r="F2325" s="5" t="s">
        <v>7882</v>
      </c>
      <c r="G2325" s="2" t="e">
        <f>VLOOKUP(A2325,'All E3 ligases'!$A$2:$C$378,3,FALSE)</f>
        <v>#N/A</v>
      </c>
      <c r="H2325" s="2" t="e">
        <f>VLOOKUP(A2325,'All Phosphatases'!$A$2:$C$39,1,FALSE)</f>
        <v>#N/A</v>
      </c>
    </row>
    <row r="2326" spans="1:8" ht="15" customHeight="1" x14ac:dyDescent="0.25">
      <c r="A2326" s="26" t="s">
        <v>3612</v>
      </c>
      <c r="B2326" s="4">
        <v>4</v>
      </c>
      <c r="C2326" s="4">
        <v>4</v>
      </c>
      <c r="D2326" s="27">
        <v>1</v>
      </c>
      <c r="E2326" s="29">
        <v>0.65426020663419182</v>
      </c>
      <c r="F2326" s="5" t="s">
        <v>8681</v>
      </c>
      <c r="G2326" s="2" t="e">
        <f>VLOOKUP(A2326,'All E3 ligases'!$A$2:$C$378,3,FALSE)</f>
        <v>#N/A</v>
      </c>
      <c r="H2326" s="2" t="e">
        <f>VLOOKUP(A2326,'All Phosphatases'!$A$2:$C$39,1,FALSE)</f>
        <v>#N/A</v>
      </c>
    </row>
    <row r="2327" spans="1:8" ht="15" customHeight="1" x14ac:dyDescent="0.25">
      <c r="A2327" s="26" t="s">
        <v>3635</v>
      </c>
      <c r="B2327" s="4">
        <v>4</v>
      </c>
      <c r="C2327" s="4">
        <v>4</v>
      </c>
      <c r="D2327" s="27">
        <v>1</v>
      </c>
      <c r="E2327" s="29">
        <v>0.65426020663419182</v>
      </c>
      <c r="F2327" s="5" t="s">
        <v>8682</v>
      </c>
      <c r="G2327" s="2" t="e">
        <f>VLOOKUP(A2327,'All E3 ligases'!$A$2:$C$378,3,FALSE)</f>
        <v>#N/A</v>
      </c>
      <c r="H2327" s="2" t="e">
        <f>VLOOKUP(A2327,'All Phosphatases'!$A$2:$C$39,1,FALSE)</f>
        <v>#N/A</v>
      </c>
    </row>
    <row r="2328" spans="1:8" ht="15" customHeight="1" x14ac:dyDescent="0.25">
      <c r="A2328" s="26" t="s">
        <v>3657</v>
      </c>
      <c r="B2328" s="4">
        <v>4</v>
      </c>
      <c r="C2328" s="4">
        <v>4</v>
      </c>
      <c r="D2328" s="27">
        <v>1</v>
      </c>
      <c r="E2328" s="29">
        <v>0.65426020663419182</v>
      </c>
      <c r="F2328" s="5" t="s">
        <v>8683</v>
      </c>
      <c r="G2328" s="2" t="e">
        <f>VLOOKUP(A2328,'All E3 ligases'!$A$2:$C$378,3,FALSE)</f>
        <v>#N/A</v>
      </c>
      <c r="H2328" s="2" t="e">
        <f>VLOOKUP(A2328,'All Phosphatases'!$A$2:$C$39,1,FALSE)</f>
        <v>#N/A</v>
      </c>
    </row>
    <row r="2329" spans="1:8" ht="15" customHeight="1" x14ac:dyDescent="0.25">
      <c r="A2329" s="26" t="s">
        <v>3976</v>
      </c>
      <c r="B2329" s="4">
        <v>4</v>
      </c>
      <c r="C2329" s="4">
        <v>4</v>
      </c>
      <c r="D2329" s="27">
        <v>1</v>
      </c>
      <c r="E2329" s="29">
        <v>0.65426020663419182</v>
      </c>
      <c r="F2329" s="5" t="s">
        <v>8684</v>
      </c>
      <c r="G2329" s="2" t="e">
        <f>VLOOKUP(A2329,'All E3 ligases'!$A$2:$C$378,3,FALSE)</f>
        <v>#N/A</v>
      </c>
      <c r="H2329" s="2" t="e">
        <f>VLOOKUP(A2329,'All Phosphatases'!$A$2:$C$39,1,FALSE)</f>
        <v>#N/A</v>
      </c>
    </row>
    <row r="2330" spans="1:8" ht="15" customHeight="1" x14ac:dyDescent="0.25">
      <c r="A2330" s="26" t="s">
        <v>3999</v>
      </c>
      <c r="B2330" s="4">
        <v>4</v>
      </c>
      <c r="C2330" s="4">
        <v>4</v>
      </c>
      <c r="D2330" s="27">
        <v>1</v>
      </c>
      <c r="E2330" s="29">
        <v>0.65426020663419182</v>
      </c>
      <c r="F2330" s="5" t="s">
        <v>4000</v>
      </c>
      <c r="G2330" s="2" t="e">
        <f>VLOOKUP(A2330,'All E3 ligases'!$A$2:$C$378,3,FALSE)</f>
        <v>#N/A</v>
      </c>
      <c r="H2330" s="2" t="e">
        <f>VLOOKUP(A2330,'All Phosphatases'!$A$2:$C$39,1,FALSE)</f>
        <v>#N/A</v>
      </c>
    </row>
    <row r="2331" spans="1:8" ht="15" customHeight="1" x14ac:dyDescent="0.25">
      <c r="A2331" s="26" t="s">
        <v>4059</v>
      </c>
      <c r="B2331" s="4">
        <v>4</v>
      </c>
      <c r="C2331" s="4">
        <v>4</v>
      </c>
      <c r="D2331" s="27">
        <v>1</v>
      </c>
      <c r="E2331" s="29">
        <v>0.65426020663419182</v>
      </c>
      <c r="F2331" s="5" t="s">
        <v>4060</v>
      </c>
      <c r="G2331" s="2" t="e">
        <f>VLOOKUP(A2331,'All E3 ligases'!$A$2:$C$378,3,FALSE)</f>
        <v>#N/A</v>
      </c>
      <c r="H2331" s="2" t="e">
        <f>VLOOKUP(A2331,'All Phosphatases'!$A$2:$C$39,1,FALSE)</f>
        <v>#N/A</v>
      </c>
    </row>
    <row r="2332" spans="1:8" ht="15" customHeight="1" x14ac:dyDescent="0.25">
      <c r="A2332" s="26" t="s">
        <v>4107</v>
      </c>
      <c r="B2332" s="4">
        <v>4</v>
      </c>
      <c r="C2332" s="4">
        <v>4</v>
      </c>
      <c r="D2332" s="27">
        <v>1</v>
      </c>
      <c r="E2332" s="29">
        <v>0.65426020663419182</v>
      </c>
      <c r="F2332" s="5" t="s">
        <v>8685</v>
      </c>
      <c r="G2332" s="2" t="e">
        <f>VLOOKUP(A2332,'All E3 ligases'!$A$2:$C$378,3,FALSE)</f>
        <v>#N/A</v>
      </c>
      <c r="H2332" s="2" t="e">
        <f>VLOOKUP(A2332,'All Phosphatases'!$A$2:$C$39,1,FALSE)</f>
        <v>#N/A</v>
      </c>
    </row>
    <row r="2333" spans="1:8" ht="15" customHeight="1" x14ac:dyDescent="0.25">
      <c r="A2333" s="26" t="s">
        <v>4215</v>
      </c>
      <c r="B2333" s="4">
        <v>4</v>
      </c>
      <c r="C2333" s="4">
        <v>4</v>
      </c>
      <c r="D2333" s="27">
        <v>1</v>
      </c>
      <c r="E2333" s="29">
        <v>0.65426020663419182</v>
      </c>
      <c r="F2333" s="5" t="s">
        <v>7356</v>
      </c>
      <c r="G2333" s="2" t="e">
        <f>VLOOKUP(A2333,'All E3 ligases'!$A$2:$C$378,3,FALSE)</f>
        <v>#N/A</v>
      </c>
      <c r="H2333" s="2" t="e">
        <f>VLOOKUP(A2333,'All Phosphatases'!$A$2:$C$39,1,FALSE)</f>
        <v>#N/A</v>
      </c>
    </row>
    <row r="2334" spans="1:8" ht="15" customHeight="1" x14ac:dyDescent="0.25">
      <c r="A2334" s="26" t="s">
        <v>4245</v>
      </c>
      <c r="B2334" s="4">
        <v>4</v>
      </c>
      <c r="C2334" s="4">
        <v>4</v>
      </c>
      <c r="D2334" s="27">
        <v>1</v>
      </c>
      <c r="E2334" s="29">
        <v>0.65426020663419182</v>
      </c>
      <c r="F2334" s="5" t="s">
        <v>4246</v>
      </c>
      <c r="G2334" s="2" t="e">
        <f>VLOOKUP(A2334,'All E3 ligases'!$A$2:$C$378,3,FALSE)</f>
        <v>#N/A</v>
      </c>
      <c r="H2334" s="2" t="e">
        <f>VLOOKUP(A2334,'All Phosphatases'!$A$2:$C$39,1,FALSE)</f>
        <v>#N/A</v>
      </c>
    </row>
    <row r="2335" spans="1:8" ht="15" customHeight="1" x14ac:dyDescent="0.25">
      <c r="A2335" s="26" t="s">
        <v>4303</v>
      </c>
      <c r="B2335" s="4">
        <v>4</v>
      </c>
      <c r="C2335" s="4">
        <v>4</v>
      </c>
      <c r="D2335" s="27">
        <v>1</v>
      </c>
      <c r="E2335" s="29">
        <v>0.65426020663419182</v>
      </c>
      <c r="F2335" s="5" t="s">
        <v>4304</v>
      </c>
      <c r="G2335" s="2" t="e">
        <f>VLOOKUP(A2335,'All E3 ligases'!$A$2:$C$378,3,FALSE)</f>
        <v>#N/A</v>
      </c>
      <c r="H2335" s="2" t="e">
        <f>VLOOKUP(A2335,'All Phosphatases'!$A$2:$C$39,1,FALSE)</f>
        <v>#N/A</v>
      </c>
    </row>
    <row r="2336" spans="1:8" ht="15" customHeight="1" x14ac:dyDescent="0.25">
      <c r="A2336" s="26" t="s">
        <v>4451</v>
      </c>
      <c r="B2336" s="4">
        <v>4</v>
      </c>
      <c r="C2336" s="4">
        <v>4</v>
      </c>
      <c r="D2336" s="27">
        <v>1</v>
      </c>
      <c r="E2336" s="29">
        <v>0.65426020663419182</v>
      </c>
      <c r="F2336" s="5" t="s">
        <v>7663</v>
      </c>
      <c r="G2336" s="2" t="e">
        <f>VLOOKUP(A2336,'All E3 ligases'!$A$2:$C$378,3,FALSE)</f>
        <v>#N/A</v>
      </c>
      <c r="H2336" s="2" t="e">
        <f>VLOOKUP(A2336,'All Phosphatases'!$A$2:$C$39,1,FALSE)</f>
        <v>#N/A</v>
      </c>
    </row>
    <row r="2337" spans="1:8" ht="15" customHeight="1" x14ac:dyDescent="0.25">
      <c r="A2337" s="26" t="s">
        <v>4479</v>
      </c>
      <c r="B2337" s="4">
        <v>4</v>
      </c>
      <c r="C2337" s="4">
        <v>4</v>
      </c>
      <c r="D2337" s="27">
        <v>1</v>
      </c>
      <c r="E2337" s="29">
        <v>0.65426020663419182</v>
      </c>
      <c r="F2337" s="5" t="s">
        <v>8686</v>
      </c>
      <c r="G2337" s="2" t="e">
        <f>VLOOKUP(A2337,'All E3 ligases'!$A$2:$C$378,3,FALSE)</f>
        <v>#N/A</v>
      </c>
      <c r="H2337" s="2" t="e">
        <f>VLOOKUP(A2337,'All Phosphatases'!$A$2:$C$39,1,FALSE)</f>
        <v>#N/A</v>
      </c>
    </row>
    <row r="2338" spans="1:8" ht="15" customHeight="1" x14ac:dyDescent="0.25">
      <c r="A2338" s="26" t="s">
        <v>4528</v>
      </c>
      <c r="B2338" s="4">
        <v>4</v>
      </c>
      <c r="C2338" s="4">
        <v>4</v>
      </c>
      <c r="D2338" s="27">
        <v>1</v>
      </c>
      <c r="E2338" s="29">
        <v>0.65426020663419182</v>
      </c>
      <c r="F2338" s="5" t="s">
        <v>7664</v>
      </c>
      <c r="G2338" s="2" t="e">
        <f>VLOOKUP(A2338,'All E3 ligases'!$A$2:$C$378,3,FALSE)</f>
        <v>#N/A</v>
      </c>
      <c r="H2338" s="2" t="e">
        <f>VLOOKUP(A2338,'All Phosphatases'!$A$2:$C$39,1,FALSE)</f>
        <v>#N/A</v>
      </c>
    </row>
    <row r="2339" spans="1:8" ht="15" customHeight="1" x14ac:dyDescent="0.25">
      <c r="A2339" s="26" t="s">
        <v>4531</v>
      </c>
      <c r="B2339" s="4">
        <v>4</v>
      </c>
      <c r="C2339" s="4">
        <v>4</v>
      </c>
      <c r="D2339" s="27">
        <v>1</v>
      </c>
      <c r="E2339" s="29">
        <v>0.65426020663419182</v>
      </c>
      <c r="F2339" s="5" t="s">
        <v>8687</v>
      </c>
      <c r="G2339" s="2" t="e">
        <f>VLOOKUP(A2339,'All E3 ligases'!$A$2:$C$378,3,FALSE)</f>
        <v>#N/A</v>
      </c>
      <c r="H2339" s="2" t="e">
        <f>VLOOKUP(A2339,'All Phosphatases'!$A$2:$C$39,1,FALSE)</f>
        <v>#N/A</v>
      </c>
    </row>
    <row r="2340" spans="1:8" ht="15" customHeight="1" x14ac:dyDescent="0.25">
      <c r="A2340" s="26" t="s">
        <v>4544</v>
      </c>
      <c r="B2340" s="4">
        <v>4</v>
      </c>
      <c r="C2340" s="4">
        <v>4</v>
      </c>
      <c r="D2340" s="27">
        <v>1</v>
      </c>
      <c r="E2340" s="29">
        <v>0.65426020663419182</v>
      </c>
      <c r="F2340" s="5" t="s">
        <v>7665</v>
      </c>
      <c r="G2340" s="2" t="e">
        <f>VLOOKUP(A2340,'All E3 ligases'!$A$2:$C$378,3,FALSE)</f>
        <v>#N/A</v>
      </c>
      <c r="H2340" s="2" t="e">
        <f>VLOOKUP(A2340,'All Phosphatases'!$A$2:$C$39,1,FALSE)</f>
        <v>#N/A</v>
      </c>
    </row>
    <row r="2341" spans="1:8" ht="15" customHeight="1" x14ac:dyDescent="0.25">
      <c r="A2341" s="26" t="s">
        <v>4628</v>
      </c>
      <c r="B2341" s="4">
        <v>4</v>
      </c>
      <c r="C2341" s="4">
        <v>4</v>
      </c>
      <c r="D2341" s="27">
        <v>1</v>
      </c>
      <c r="E2341" s="29">
        <v>0.65426020663419182</v>
      </c>
      <c r="F2341" s="5" t="s">
        <v>7357</v>
      </c>
      <c r="G2341" s="2" t="e">
        <f>VLOOKUP(A2341,'All E3 ligases'!$A$2:$C$378,3,FALSE)</f>
        <v>#N/A</v>
      </c>
      <c r="H2341" s="2" t="e">
        <f>VLOOKUP(A2341,'All Phosphatases'!$A$2:$C$39,1,FALSE)</f>
        <v>#N/A</v>
      </c>
    </row>
    <row r="2342" spans="1:8" ht="15" customHeight="1" x14ac:dyDescent="0.25">
      <c r="A2342" s="26" t="s">
        <v>4672</v>
      </c>
      <c r="B2342" s="4">
        <v>4</v>
      </c>
      <c r="C2342" s="4">
        <v>4</v>
      </c>
      <c r="D2342" s="27">
        <v>1</v>
      </c>
      <c r="E2342" s="29">
        <v>0.65426020663419182</v>
      </c>
      <c r="F2342" s="5" t="s">
        <v>4673</v>
      </c>
      <c r="G2342" s="2" t="e">
        <f>VLOOKUP(A2342,'All E3 ligases'!$A$2:$C$378,3,FALSE)</f>
        <v>#N/A</v>
      </c>
      <c r="H2342" s="2" t="str">
        <f>VLOOKUP(A2342,'All Phosphatases'!$A$2:$C$39,1,FALSE)</f>
        <v>Ppp1cc</v>
      </c>
    </row>
    <row r="2343" spans="1:8" ht="15" customHeight="1" x14ac:dyDescent="0.25">
      <c r="A2343" s="26" t="s">
        <v>4706</v>
      </c>
      <c r="B2343" s="4">
        <v>4</v>
      </c>
      <c r="C2343" s="4">
        <v>4</v>
      </c>
      <c r="D2343" s="27">
        <v>1</v>
      </c>
      <c r="E2343" s="29">
        <v>0.65426020663419182</v>
      </c>
      <c r="F2343" s="5" t="s">
        <v>7666</v>
      </c>
      <c r="G2343" s="2" t="e">
        <f>VLOOKUP(A2343,'All E3 ligases'!$A$2:$C$378,3,FALSE)</f>
        <v>#N/A</v>
      </c>
      <c r="H2343" s="2" t="str">
        <f>VLOOKUP(A2343,'All Phosphatases'!$A$2:$C$39,1,FALSE)</f>
        <v>Ppp3ca</v>
      </c>
    </row>
    <row r="2344" spans="1:8" ht="15" customHeight="1" x14ac:dyDescent="0.25">
      <c r="A2344" s="26" t="s">
        <v>4763</v>
      </c>
      <c r="B2344" s="4">
        <v>4</v>
      </c>
      <c r="C2344" s="4">
        <v>4</v>
      </c>
      <c r="D2344" s="27">
        <v>1</v>
      </c>
      <c r="E2344" s="29">
        <v>0.65426020663419182</v>
      </c>
      <c r="F2344" s="5" t="s">
        <v>8043</v>
      </c>
      <c r="G2344" s="2" t="e">
        <f>VLOOKUP(A2344,'All E3 ligases'!$A$2:$C$378,3,FALSE)</f>
        <v>#N/A</v>
      </c>
      <c r="H2344" s="2" t="e">
        <f>VLOOKUP(A2344,'All Phosphatases'!$A$2:$C$39,1,FALSE)</f>
        <v>#N/A</v>
      </c>
    </row>
    <row r="2345" spans="1:8" ht="15" customHeight="1" x14ac:dyDescent="0.25">
      <c r="A2345" s="26" t="s">
        <v>4844</v>
      </c>
      <c r="B2345" s="4">
        <v>4</v>
      </c>
      <c r="C2345" s="4">
        <v>4</v>
      </c>
      <c r="D2345" s="27">
        <v>1</v>
      </c>
      <c r="E2345" s="29">
        <v>0.65426020663419182</v>
      </c>
      <c r="F2345" s="5" t="s">
        <v>8688</v>
      </c>
      <c r="G2345" s="2" t="e">
        <f>VLOOKUP(A2345,'All E3 ligases'!$A$2:$C$378,3,FALSE)</f>
        <v>#N/A</v>
      </c>
      <c r="H2345" s="2" t="e">
        <f>VLOOKUP(A2345,'All Phosphatases'!$A$2:$C$39,1,FALSE)</f>
        <v>#N/A</v>
      </c>
    </row>
    <row r="2346" spans="1:8" ht="15" customHeight="1" x14ac:dyDescent="0.25">
      <c r="A2346" s="26" t="s">
        <v>4893</v>
      </c>
      <c r="B2346" s="4">
        <v>4</v>
      </c>
      <c r="C2346" s="4">
        <v>4</v>
      </c>
      <c r="D2346" s="27">
        <v>1</v>
      </c>
      <c r="E2346" s="29">
        <v>0.65426020663419182</v>
      </c>
      <c r="F2346" s="5" t="s">
        <v>4894</v>
      </c>
      <c r="G2346" s="2" t="e">
        <f>VLOOKUP(A2346,'All E3 ligases'!$A$2:$C$378,3,FALSE)</f>
        <v>#N/A</v>
      </c>
      <c r="H2346" s="2" t="e">
        <f>VLOOKUP(A2346,'All Phosphatases'!$A$2:$C$39,1,FALSE)</f>
        <v>#N/A</v>
      </c>
    </row>
    <row r="2347" spans="1:8" ht="15" customHeight="1" x14ac:dyDescent="0.25">
      <c r="A2347" s="26" t="s">
        <v>4898</v>
      </c>
      <c r="B2347" s="4">
        <v>4</v>
      </c>
      <c r="C2347" s="4">
        <v>4</v>
      </c>
      <c r="D2347" s="27">
        <v>1</v>
      </c>
      <c r="E2347" s="29">
        <v>0.65426020663419182</v>
      </c>
      <c r="F2347" s="5" t="s">
        <v>4899</v>
      </c>
      <c r="G2347" s="2" t="e">
        <f>VLOOKUP(A2347,'All E3 ligases'!$A$2:$C$378,3,FALSE)</f>
        <v>#N/A</v>
      </c>
      <c r="H2347" s="2" t="e">
        <f>VLOOKUP(A2347,'All Phosphatases'!$A$2:$C$39,1,FALSE)</f>
        <v>#N/A</v>
      </c>
    </row>
    <row r="2348" spans="1:8" ht="15" customHeight="1" x14ac:dyDescent="0.25">
      <c r="A2348" s="26" t="s">
        <v>4915</v>
      </c>
      <c r="B2348" s="4">
        <v>4</v>
      </c>
      <c r="C2348" s="4">
        <v>4</v>
      </c>
      <c r="D2348" s="27">
        <v>1</v>
      </c>
      <c r="E2348" s="29">
        <v>0.65426020663419182</v>
      </c>
      <c r="F2348" s="5" t="s">
        <v>4916</v>
      </c>
      <c r="G2348" s="2" t="e">
        <f>VLOOKUP(A2348,'All E3 ligases'!$A$2:$C$378,3,FALSE)</f>
        <v>#N/A</v>
      </c>
      <c r="H2348" s="2" t="e">
        <f>VLOOKUP(A2348,'All Phosphatases'!$A$2:$C$39,1,FALSE)</f>
        <v>#N/A</v>
      </c>
    </row>
    <row r="2349" spans="1:8" ht="15" customHeight="1" x14ac:dyDescent="0.25">
      <c r="A2349" s="26" t="s">
        <v>4944</v>
      </c>
      <c r="B2349" s="4">
        <v>4</v>
      </c>
      <c r="C2349" s="4">
        <v>4</v>
      </c>
      <c r="D2349" s="27">
        <v>1</v>
      </c>
      <c r="E2349" s="29">
        <v>0.65426020663419182</v>
      </c>
      <c r="F2349" s="5" t="s">
        <v>4945</v>
      </c>
      <c r="G2349" s="2" t="e">
        <f>VLOOKUP(A2349,'All E3 ligases'!$A$2:$C$378,3,FALSE)</f>
        <v>#N/A</v>
      </c>
      <c r="H2349" s="2" t="e">
        <f>VLOOKUP(A2349,'All Phosphatases'!$A$2:$C$39,1,FALSE)</f>
        <v>#N/A</v>
      </c>
    </row>
    <row r="2350" spans="1:8" ht="15" customHeight="1" x14ac:dyDescent="0.25">
      <c r="A2350" s="26" t="s">
        <v>5012</v>
      </c>
      <c r="B2350" s="4">
        <v>4</v>
      </c>
      <c r="C2350" s="4">
        <v>4</v>
      </c>
      <c r="D2350" s="27">
        <v>1</v>
      </c>
      <c r="E2350" s="29">
        <v>0.65426020663419182</v>
      </c>
      <c r="F2350" s="5" t="s">
        <v>5013</v>
      </c>
      <c r="G2350" s="2" t="e">
        <f>VLOOKUP(A2350,'All E3 ligases'!$A$2:$C$378,3,FALSE)</f>
        <v>#N/A</v>
      </c>
      <c r="H2350" s="2" t="e">
        <f>VLOOKUP(A2350,'All Phosphatases'!$A$2:$C$39,1,FALSE)</f>
        <v>#N/A</v>
      </c>
    </row>
    <row r="2351" spans="1:8" ht="15" customHeight="1" x14ac:dyDescent="0.25">
      <c r="A2351" s="26" t="s">
        <v>5089</v>
      </c>
      <c r="B2351" s="4">
        <v>4</v>
      </c>
      <c r="C2351" s="4">
        <v>4</v>
      </c>
      <c r="D2351" s="27">
        <v>1</v>
      </c>
      <c r="E2351" s="29">
        <v>0.65426020663419182</v>
      </c>
      <c r="F2351" s="5" t="s">
        <v>8689</v>
      </c>
      <c r="G2351" s="2" t="e">
        <f>VLOOKUP(A2351,'All E3 ligases'!$A$2:$C$378,3,FALSE)</f>
        <v>#N/A</v>
      </c>
      <c r="H2351" s="2" t="e">
        <f>VLOOKUP(A2351,'All Phosphatases'!$A$2:$C$39,1,FALSE)</f>
        <v>#N/A</v>
      </c>
    </row>
    <row r="2352" spans="1:8" ht="15" customHeight="1" x14ac:dyDescent="0.25">
      <c r="A2352" s="26" t="s">
        <v>5215</v>
      </c>
      <c r="B2352" s="4">
        <v>4</v>
      </c>
      <c r="C2352" s="4">
        <v>4</v>
      </c>
      <c r="D2352" s="27">
        <v>1</v>
      </c>
      <c r="E2352" s="29">
        <v>0.65426020663419182</v>
      </c>
      <c r="F2352" s="5" t="s">
        <v>43</v>
      </c>
      <c r="G2352" s="2" t="e">
        <f>VLOOKUP(A2352,'All E3 ligases'!$A$2:$C$378,3,FALSE)</f>
        <v>#N/A</v>
      </c>
      <c r="H2352" s="2" t="e">
        <f>VLOOKUP(A2352,'All Phosphatases'!$A$2:$C$39,1,FALSE)</f>
        <v>#N/A</v>
      </c>
    </row>
    <row r="2353" spans="1:8" ht="15" customHeight="1" x14ac:dyDescent="0.25">
      <c r="A2353" s="26" t="s">
        <v>5286</v>
      </c>
      <c r="B2353" s="4">
        <v>4</v>
      </c>
      <c r="C2353" s="4">
        <v>4</v>
      </c>
      <c r="D2353" s="27">
        <v>1</v>
      </c>
      <c r="E2353" s="29">
        <v>0.65426020663419182</v>
      </c>
      <c r="F2353" s="5" t="s">
        <v>5287</v>
      </c>
      <c r="G2353" s="2" t="str">
        <f>VLOOKUP(A2353,'All E3 ligases'!$A$2:$C$378,3,FALSE)</f>
        <v>RING</v>
      </c>
      <c r="H2353" s="2" t="e">
        <f>VLOOKUP(A2353,'All Phosphatases'!$A$2:$C$39,1,FALSE)</f>
        <v>#N/A</v>
      </c>
    </row>
    <row r="2354" spans="1:8" ht="15" customHeight="1" x14ac:dyDescent="0.25">
      <c r="A2354" s="26" t="s">
        <v>5293</v>
      </c>
      <c r="B2354" s="4">
        <v>4</v>
      </c>
      <c r="C2354" s="4">
        <v>4</v>
      </c>
      <c r="D2354" s="27">
        <v>1</v>
      </c>
      <c r="E2354" s="29">
        <v>0.65426020663419182</v>
      </c>
      <c r="F2354" s="5" t="s">
        <v>5294</v>
      </c>
      <c r="G2354" s="2" t="str">
        <f>VLOOKUP(A2354,'All E3 ligases'!$A$2:$C$378,3,FALSE)</f>
        <v>RING</v>
      </c>
      <c r="H2354" s="2" t="e">
        <f>VLOOKUP(A2354,'All Phosphatases'!$A$2:$C$39,1,FALSE)</f>
        <v>#N/A</v>
      </c>
    </row>
    <row r="2355" spans="1:8" ht="15" customHeight="1" x14ac:dyDescent="0.25">
      <c r="A2355" s="26" t="s">
        <v>5308</v>
      </c>
      <c r="B2355" s="4">
        <v>4</v>
      </c>
      <c r="C2355" s="4">
        <v>4</v>
      </c>
      <c r="D2355" s="27">
        <v>1</v>
      </c>
      <c r="E2355" s="29">
        <v>0.65426020663419182</v>
      </c>
      <c r="F2355" s="5" t="s">
        <v>43</v>
      </c>
      <c r="G2355" s="2" t="e">
        <f>VLOOKUP(A2355,'All E3 ligases'!$A$2:$C$378,3,FALSE)</f>
        <v>#N/A</v>
      </c>
      <c r="H2355" s="2" t="e">
        <f>VLOOKUP(A2355,'All Phosphatases'!$A$2:$C$39,1,FALSE)</f>
        <v>#N/A</v>
      </c>
    </row>
    <row r="2356" spans="1:8" ht="15" customHeight="1" x14ac:dyDescent="0.25">
      <c r="A2356" s="26" t="s">
        <v>5371</v>
      </c>
      <c r="B2356" s="4">
        <v>4</v>
      </c>
      <c r="C2356" s="4">
        <v>4</v>
      </c>
      <c r="D2356" s="27">
        <v>1</v>
      </c>
      <c r="E2356" s="29">
        <v>0.65426020663419182</v>
      </c>
      <c r="F2356" s="5" t="s">
        <v>5372</v>
      </c>
      <c r="G2356" s="2" t="e">
        <f>VLOOKUP(A2356,'All E3 ligases'!$A$2:$C$378,3,FALSE)</f>
        <v>#N/A</v>
      </c>
      <c r="H2356" s="2" t="e">
        <f>VLOOKUP(A2356,'All Phosphatases'!$A$2:$C$39,1,FALSE)</f>
        <v>#N/A</v>
      </c>
    </row>
    <row r="2357" spans="1:8" ht="15" customHeight="1" x14ac:dyDescent="0.25">
      <c r="A2357" s="26" t="s">
        <v>5375</v>
      </c>
      <c r="B2357" s="4">
        <v>4</v>
      </c>
      <c r="C2357" s="4">
        <v>4</v>
      </c>
      <c r="D2357" s="27">
        <v>1</v>
      </c>
      <c r="E2357" s="29">
        <v>0.65426020663419182</v>
      </c>
      <c r="F2357" s="5" t="s">
        <v>5376</v>
      </c>
      <c r="G2357" s="2" t="e">
        <f>VLOOKUP(A2357,'All E3 ligases'!$A$2:$C$378,3,FALSE)</f>
        <v>#N/A</v>
      </c>
      <c r="H2357" s="2" t="e">
        <f>VLOOKUP(A2357,'All Phosphatases'!$A$2:$C$39,1,FALSE)</f>
        <v>#N/A</v>
      </c>
    </row>
    <row r="2358" spans="1:8" ht="15" customHeight="1" x14ac:dyDescent="0.25">
      <c r="A2358" s="26" t="s">
        <v>5510</v>
      </c>
      <c r="B2358" s="4">
        <v>4</v>
      </c>
      <c r="C2358" s="4">
        <v>4</v>
      </c>
      <c r="D2358" s="27">
        <v>1</v>
      </c>
      <c r="E2358" s="29">
        <v>0.65426020663419182</v>
      </c>
      <c r="F2358" s="5" t="s">
        <v>5511</v>
      </c>
      <c r="G2358" s="2" t="e">
        <f>VLOOKUP(A2358,'All E3 ligases'!$A$2:$C$378,3,FALSE)</f>
        <v>#N/A</v>
      </c>
      <c r="H2358" s="2" t="e">
        <f>VLOOKUP(A2358,'All Phosphatases'!$A$2:$C$39,1,FALSE)</f>
        <v>#N/A</v>
      </c>
    </row>
    <row r="2359" spans="1:8" ht="15" customHeight="1" x14ac:dyDescent="0.25">
      <c r="A2359" s="26" t="s">
        <v>5512</v>
      </c>
      <c r="B2359" s="4">
        <v>4</v>
      </c>
      <c r="C2359" s="4">
        <v>4</v>
      </c>
      <c r="D2359" s="27">
        <v>1</v>
      </c>
      <c r="E2359" s="29">
        <v>0.65426020663419182</v>
      </c>
      <c r="F2359" s="5" t="s">
        <v>8044</v>
      </c>
      <c r="G2359" s="2" t="e">
        <f>VLOOKUP(A2359,'All E3 ligases'!$A$2:$C$378,3,FALSE)</f>
        <v>#N/A</v>
      </c>
      <c r="H2359" s="2" t="e">
        <f>VLOOKUP(A2359,'All Phosphatases'!$A$2:$C$39,1,FALSE)</f>
        <v>#N/A</v>
      </c>
    </row>
    <row r="2360" spans="1:8" ht="15" customHeight="1" x14ac:dyDescent="0.25">
      <c r="A2360" s="26" t="s">
        <v>5555</v>
      </c>
      <c r="B2360" s="4">
        <v>4</v>
      </c>
      <c r="C2360" s="4">
        <v>4</v>
      </c>
      <c r="D2360" s="27">
        <v>1</v>
      </c>
      <c r="E2360" s="29">
        <v>0.65426020663419182</v>
      </c>
      <c r="F2360" s="5" t="s">
        <v>5556</v>
      </c>
      <c r="G2360" s="2" t="e">
        <f>VLOOKUP(A2360,'All E3 ligases'!$A$2:$C$378,3,FALSE)</f>
        <v>#N/A</v>
      </c>
      <c r="H2360" s="2" t="e">
        <f>VLOOKUP(A2360,'All Phosphatases'!$A$2:$C$39,1,FALSE)</f>
        <v>#N/A</v>
      </c>
    </row>
    <row r="2361" spans="1:8" ht="15" customHeight="1" x14ac:dyDescent="0.25">
      <c r="A2361" s="26" t="s">
        <v>5744</v>
      </c>
      <c r="B2361" s="4">
        <v>4</v>
      </c>
      <c r="C2361" s="4">
        <v>4</v>
      </c>
      <c r="D2361" s="27">
        <v>1</v>
      </c>
      <c r="E2361" s="29">
        <v>0.65426020663419182</v>
      </c>
      <c r="F2361" s="5" t="s">
        <v>7358</v>
      </c>
      <c r="G2361" s="2" t="e">
        <f>VLOOKUP(A2361,'All E3 ligases'!$A$2:$C$378,3,FALSE)</f>
        <v>#N/A</v>
      </c>
      <c r="H2361" s="2" t="e">
        <f>VLOOKUP(A2361,'All Phosphatases'!$A$2:$C$39,1,FALSE)</f>
        <v>#N/A</v>
      </c>
    </row>
    <row r="2362" spans="1:8" ht="15" customHeight="1" x14ac:dyDescent="0.25">
      <c r="A2362" s="26" t="s">
        <v>5882</v>
      </c>
      <c r="B2362" s="4">
        <v>4</v>
      </c>
      <c r="C2362" s="4">
        <v>4</v>
      </c>
      <c r="D2362" s="27">
        <v>1</v>
      </c>
      <c r="E2362" s="29">
        <v>0.65426020663419182</v>
      </c>
      <c r="F2362" s="5" t="s">
        <v>5883</v>
      </c>
      <c r="G2362" s="2" t="e">
        <f>VLOOKUP(A2362,'All E3 ligases'!$A$2:$C$378,3,FALSE)</f>
        <v>#N/A</v>
      </c>
      <c r="H2362" s="2" t="e">
        <f>VLOOKUP(A2362,'All Phosphatases'!$A$2:$C$39,1,FALSE)</f>
        <v>#N/A</v>
      </c>
    </row>
    <row r="2363" spans="1:8" ht="15" customHeight="1" x14ac:dyDescent="0.25">
      <c r="A2363" s="26" t="s">
        <v>6073</v>
      </c>
      <c r="B2363" s="4">
        <v>4</v>
      </c>
      <c r="C2363" s="4">
        <v>4</v>
      </c>
      <c r="D2363" s="27">
        <v>1</v>
      </c>
      <c r="E2363" s="29">
        <v>0.65426020663419182</v>
      </c>
      <c r="F2363" s="5" t="s">
        <v>6074</v>
      </c>
      <c r="G2363" s="2" t="e">
        <f>VLOOKUP(A2363,'All E3 ligases'!$A$2:$C$378,3,FALSE)</f>
        <v>#N/A</v>
      </c>
      <c r="H2363" s="2" t="e">
        <f>VLOOKUP(A2363,'All Phosphatases'!$A$2:$C$39,1,FALSE)</f>
        <v>#N/A</v>
      </c>
    </row>
    <row r="2364" spans="1:8" ht="15" customHeight="1" x14ac:dyDescent="0.25">
      <c r="A2364" s="26" t="s">
        <v>6096</v>
      </c>
      <c r="B2364" s="4">
        <v>4</v>
      </c>
      <c r="C2364" s="4">
        <v>4</v>
      </c>
      <c r="D2364" s="27">
        <v>1</v>
      </c>
      <c r="E2364" s="29">
        <v>0.65426020663419182</v>
      </c>
      <c r="F2364" s="5" t="s">
        <v>6097</v>
      </c>
      <c r="G2364" s="2" t="e">
        <f>VLOOKUP(A2364,'All E3 ligases'!$A$2:$C$378,3,FALSE)</f>
        <v>#N/A</v>
      </c>
      <c r="H2364" s="2" t="e">
        <f>VLOOKUP(A2364,'All Phosphatases'!$A$2:$C$39,1,FALSE)</f>
        <v>#N/A</v>
      </c>
    </row>
    <row r="2365" spans="1:8" ht="15" customHeight="1" x14ac:dyDescent="0.25">
      <c r="A2365" s="26" t="s">
        <v>6123</v>
      </c>
      <c r="B2365" s="4">
        <v>4</v>
      </c>
      <c r="C2365" s="4">
        <v>4</v>
      </c>
      <c r="D2365" s="27">
        <v>1</v>
      </c>
      <c r="E2365" s="29">
        <v>0.65426020663419182</v>
      </c>
      <c r="F2365" s="5" t="s">
        <v>6124</v>
      </c>
      <c r="G2365" s="2" t="e">
        <f>VLOOKUP(A2365,'All E3 ligases'!$A$2:$C$378,3,FALSE)</f>
        <v>#N/A</v>
      </c>
      <c r="H2365" s="2" t="e">
        <f>VLOOKUP(A2365,'All Phosphatases'!$A$2:$C$39,1,FALSE)</f>
        <v>#N/A</v>
      </c>
    </row>
    <row r="2366" spans="1:8" ht="15" customHeight="1" x14ac:dyDescent="0.25">
      <c r="A2366" s="26" t="s">
        <v>6216</v>
      </c>
      <c r="B2366" s="4">
        <v>4</v>
      </c>
      <c r="C2366" s="4">
        <v>4</v>
      </c>
      <c r="D2366" s="27">
        <v>1</v>
      </c>
      <c r="E2366" s="29">
        <v>0.65426020663419182</v>
      </c>
      <c r="F2366" s="5" t="s">
        <v>43</v>
      </c>
      <c r="G2366" s="2" t="e">
        <f>VLOOKUP(A2366,'All E3 ligases'!$A$2:$C$378,3,FALSE)</f>
        <v>#N/A</v>
      </c>
      <c r="H2366" s="2" t="e">
        <f>VLOOKUP(A2366,'All Phosphatases'!$A$2:$C$39,1,FALSE)</f>
        <v>#N/A</v>
      </c>
    </row>
    <row r="2367" spans="1:8" ht="15" customHeight="1" x14ac:dyDescent="0.25">
      <c r="A2367" s="26" t="s">
        <v>6333</v>
      </c>
      <c r="B2367" s="4">
        <v>4</v>
      </c>
      <c r="C2367" s="4">
        <v>4</v>
      </c>
      <c r="D2367" s="27">
        <v>1</v>
      </c>
      <c r="E2367" s="29">
        <v>0.65426020663419182</v>
      </c>
      <c r="F2367" s="5" t="s">
        <v>6334</v>
      </c>
      <c r="G2367" s="2" t="e">
        <f>VLOOKUP(A2367,'All E3 ligases'!$A$2:$C$378,3,FALSE)</f>
        <v>#N/A</v>
      </c>
      <c r="H2367" s="2" t="e">
        <f>VLOOKUP(A2367,'All Phosphatases'!$A$2:$C$39,1,FALSE)</f>
        <v>#N/A</v>
      </c>
    </row>
    <row r="2368" spans="1:8" ht="15" customHeight="1" x14ac:dyDescent="0.25">
      <c r="A2368" s="26" t="s">
        <v>6431</v>
      </c>
      <c r="B2368" s="4">
        <v>4</v>
      </c>
      <c r="C2368" s="4">
        <v>4</v>
      </c>
      <c r="D2368" s="27">
        <v>1</v>
      </c>
      <c r="E2368" s="29">
        <v>0.65426020663419182</v>
      </c>
      <c r="F2368" s="5" t="s">
        <v>6432</v>
      </c>
      <c r="G2368" s="2" t="e">
        <f>VLOOKUP(A2368,'All E3 ligases'!$A$2:$C$378,3,FALSE)</f>
        <v>#N/A</v>
      </c>
      <c r="H2368" s="2" t="e">
        <f>VLOOKUP(A2368,'All Phosphatases'!$A$2:$C$39,1,FALSE)</f>
        <v>#N/A</v>
      </c>
    </row>
    <row r="2369" spans="1:8" ht="15" customHeight="1" x14ac:dyDescent="0.25">
      <c r="A2369" s="26" t="s">
        <v>6473</v>
      </c>
      <c r="B2369" s="4">
        <v>4</v>
      </c>
      <c r="C2369" s="4">
        <v>4</v>
      </c>
      <c r="D2369" s="27">
        <v>1</v>
      </c>
      <c r="E2369" s="29">
        <v>0.65426020663419182</v>
      </c>
      <c r="F2369" s="5" t="s">
        <v>6474</v>
      </c>
      <c r="G2369" s="2" t="e">
        <f>VLOOKUP(A2369,'All E3 ligases'!$A$2:$C$378,3,FALSE)</f>
        <v>#N/A</v>
      </c>
      <c r="H2369" s="2" t="e">
        <f>VLOOKUP(A2369,'All Phosphatases'!$A$2:$C$39,1,FALSE)</f>
        <v>#N/A</v>
      </c>
    </row>
    <row r="2370" spans="1:8" ht="15" customHeight="1" x14ac:dyDescent="0.25">
      <c r="A2370" s="26" t="s">
        <v>6534</v>
      </c>
      <c r="B2370" s="4">
        <v>4</v>
      </c>
      <c r="C2370" s="4">
        <v>4</v>
      </c>
      <c r="D2370" s="27">
        <v>1</v>
      </c>
      <c r="E2370" s="29">
        <v>0.65426020663419182</v>
      </c>
      <c r="F2370" s="5" t="s">
        <v>6535</v>
      </c>
      <c r="G2370" s="2" t="e">
        <f>VLOOKUP(A2370,'All E3 ligases'!$A$2:$C$378,3,FALSE)</f>
        <v>#N/A</v>
      </c>
      <c r="H2370" s="2" t="e">
        <f>VLOOKUP(A2370,'All Phosphatases'!$A$2:$C$39,1,FALSE)</f>
        <v>#N/A</v>
      </c>
    </row>
    <row r="2371" spans="1:8" ht="15" customHeight="1" x14ac:dyDescent="0.25">
      <c r="A2371" s="26" t="s">
        <v>6594</v>
      </c>
      <c r="B2371" s="4">
        <v>4</v>
      </c>
      <c r="C2371" s="4">
        <v>4</v>
      </c>
      <c r="D2371" s="27">
        <v>1</v>
      </c>
      <c r="E2371" s="29">
        <v>0.65426020663419182</v>
      </c>
      <c r="F2371" s="5" t="s">
        <v>6595</v>
      </c>
      <c r="G2371" s="2" t="e">
        <f>VLOOKUP(A2371,'All E3 ligases'!$A$2:$C$378,3,FALSE)</f>
        <v>#N/A</v>
      </c>
      <c r="H2371" s="2" t="e">
        <f>VLOOKUP(A2371,'All Phosphatases'!$A$2:$C$39,1,FALSE)</f>
        <v>#N/A</v>
      </c>
    </row>
    <row r="2372" spans="1:8" ht="15" customHeight="1" x14ac:dyDescent="0.25">
      <c r="A2372" s="26" t="s">
        <v>6661</v>
      </c>
      <c r="B2372" s="4">
        <v>4</v>
      </c>
      <c r="C2372" s="4">
        <v>4</v>
      </c>
      <c r="D2372" s="27">
        <v>1</v>
      </c>
      <c r="E2372" s="29">
        <v>0.65426020663419182</v>
      </c>
      <c r="F2372" s="5" t="s">
        <v>7667</v>
      </c>
      <c r="G2372" s="2" t="e">
        <f>VLOOKUP(A2372,'All E3 ligases'!$A$2:$C$378,3,FALSE)</f>
        <v>#N/A</v>
      </c>
      <c r="H2372" s="2" t="e">
        <f>VLOOKUP(A2372,'All Phosphatases'!$A$2:$C$39,1,FALSE)</f>
        <v>#N/A</v>
      </c>
    </row>
    <row r="2373" spans="1:8" ht="15" customHeight="1" x14ac:dyDescent="0.25">
      <c r="A2373" s="26" t="s">
        <v>6763</v>
      </c>
      <c r="B2373" s="4">
        <v>4</v>
      </c>
      <c r="C2373" s="4">
        <v>4</v>
      </c>
      <c r="D2373" s="27">
        <v>1</v>
      </c>
      <c r="E2373" s="29">
        <v>0.65426020663419182</v>
      </c>
      <c r="F2373" s="5" t="s">
        <v>7899</v>
      </c>
      <c r="G2373" s="2" t="e">
        <f>VLOOKUP(A2373,'All E3 ligases'!$A$2:$C$378,3,FALSE)</f>
        <v>#N/A</v>
      </c>
      <c r="H2373" s="2" t="e">
        <f>VLOOKUP(A2373,'All Phosphatases'!$A$2:$C$39,1,FALSE)</f>
        <v>#N/A</v>
      </c>
    </row>
    <row r="2374" spans="1:8" ht="15" customHeight="1" x14ac:dyDescent="0.25">
      <c r="A2374" s="26" t="s">
        <v>6968</v>
      </c>
      <c r="B2374" s="4">
        <v>4</v>
      </c>
      <c r="C2374" s="4">
        <v>4</v>
      </c>
      <c r="D2374" s="27">
        <v>1</v>
      </c>
      <c r="E2374" s="29">
        <v>0.65426020663419182</v>
      </c>
      <c r="F2374" s="5" t="s">
        <v>7826</v>
      </c>
      <c r="G2374" s="2" t="e">
        <f>VLOOKUP(A2374,'All E3 ligases'!$A$2:$C$378,3,FALSE)</f>
        <v>#N/A</v>
      </c>
      <c r="H2374" s="2" t="e">
        <f>VLOOKUP(A2374,'All Phosphatases'!$A$2:$C$39,1,FALSE)</f>
        <v>#N/A</v>
      </c>
    </row>
    <row r="2375" spans="1:8" ht="15" customHeight="1" x14ac:dyDescent="0.25">
      <c r="A2375" s="26" t="s">
        <v>6979</v>
      </c>
      <c r="B2375" s="4">
        <v>4</v>
      </c>
      <c r="C2375" s="4">
        <v>4</v>
      </c>
      <c r="D2375" s="27">
        <v>1</v>
      </c>
      <c r="E2375" s="29">
        <v>0.65426020663419182</v>
      </c>
      <c r="F2375" s="5" t="s">
        <v>7668</v>
      </c>
      <c r="G2375" s="2" t="e">
        <f>VLOOKUP(A2375,'All E3 ligases'!$A$2:$C$378,3,FALSE)</f>
        <v>#N/A</v>
      </c>
      <c r="H2375" s="2" t="e">
        <f>VLOOKUP(A2375,'All Phosphatases'!$A$2:$C$39,1,FALSE)</f>
        <v>#N/A</v>
      </c>
    </row>
    <row r="2376" spans="1:8" ht="15" customHeight="1" x14ac:dyDescent="0.25">
      <c r="A2376" s="26" t="s">
        <v>7021</v>
      </c>
      <c r="B2376" s="4">
        <v>4</v>
      </c>
      <c r="C2376" s="4">
        <v>4</v>
      </c>
      <c r="D2376" s="27">
        <v>1</v>
      </c>
      <c r="E2376" s="29">
        <v>0.65426020663419182</v>
      </c>
      <c r="F2376" s="5" t="s">
        <v>7022</v>
      </c>
      <c r="G2376" s="2" t="e">
        <f>VLOOKUP(A2376,'All E3 ligases'!$A$2:$C$378,3,FALSE)</f>
        <v>#N/A</v>
      </c>
      <c r="H2376" s="2" t="e">
        <f>VLOOKUP(A2376,'All Phosphatases'!$A$2:$C$39,1,FALSE)</f>
        <v>#N/A</v>
      </c>
    </row>
    <row r="2377" spans="1:8" ht="15" customHeight="1" x14ac:dyDescent="0.25">
      <c r="A2377" s="26" t="s">
        <v>7076</v>
      </c>
      <c r="B2377" s="4">
        <v>4</v>
      </c>
      <c r="C2377" s="4">
        <v>4</v>
      </c>
      <c r="D2377" s="27">
        <v>1</v>
      </c>
      <c r="E2377" s="29">
        <v>0.65426020663419182</v>
      </c>
      <c r="F2377" s="5" t="s">
        <v>8690</v>
      </c>
      <c r="G2377" s="2" t="e">
        <f>VLOOKUP(A2377,'All E3 ligases'!$A$2:$C$378,3,FALSE)</f>
        <v>#N/A</v>
      </c>
      <c r="H2377" s="2" t="e">
        <f>VLOOKUP(A2377,'All Phosphatases'!$A$2:$C$39,1,FALSE)</f>
        <v>#N/A</v>
      </c>
    </row>
    <row r="2378" spans="1:8" ht="15" customHeight="1" x14ac:dyDescent="0.25">
      <c r="A2378" s="26" t="s">
        <v>39</v>
      </c>
      <c r="B2378" s="4">
        <v>3</v>
      </c>
      <c r="C2378" s="4">
        <v>3</v>
      </c>
      <c r="D2378" s="27">
        <v>1</v>
      </c>
      <c r="E2378" s="29">
        <v>0.67128665257393516</v>
      </c>
      <c r="F2378" s="5" t="s">
        <v>7669</v>
      </c>
      <c r="G2378" s="2" t="e">
        <f>VLOOKUP(A2378,'All E3 ligases'!$A$2:$C$378,3,FALSE)</f>
        <v>#N/A</v>
      </c>
      <c r="H2378" s="2" t="e">
        <f>VLOOKUP(A2378,'All Phosphatases'!$A$2:$C$39,1,FALSE)</f>
        <v>#N/A</v>
      </c>
    </row>
    <row r="2379" spans="1:8" ht="15" customHeight="1" x14ac:dyDescent="0.25">
      <c r="A2379" s="26" t="s">
        <v>40</v>
      </c>
      <c r="B2379" s="4">
        <v>3</v>
      </c>
      <c r="C2379" s="4">
        <v>3</v>
      </c>
      <c r="D2379" s="27">
        <v>1</v>
      </c>
      <c r="E2379" s="29">
        <v>0.67128665257393516</v>
      </c>
      <c r="F2379" s="5" t="s">
        <v>41</v>
      </c>
      <c r="G2379" s="2" t="e">
        <f>VLOOKUP(A2379,'All E3 ligases'!$A$2:$C$378,3,FALSE)</f>
        <v>#N/A</v>
      </c>
      <c r="H2379" s="2" t="e">
        <f>VLOOKUP(A2379,'All Phosphatases'!$A$2:$C$39,1,FALSE)</f>
        <v>#N/A</v>
      </c>
    </row>
    <row r="2380" spans="1:8" ht="15" customHeight="1" x14ac:dyDescent="0.25">
      <c r="A2380" s="26" t="s">
        <v>42</v>
      </c>
      <c r="B2380" s="4">
        <v>3</v>
      </c>
      <c r="C2380" s="4">
        <v>3</v>
      </c>
      <c r="D2380" s="27">
        <v>1</v>
      </c>
      <c r="E2380" s="29">
        <v>0.67128665257393516</v>
      </c>
      <c r="F2380" s="5" t="s">
        <v>43</v>
      </c>
      <c r="G2380" s="2" t="e">
        <f>VLOOKUP(A2380,'All E3 ligases'!$A$2:$C$378,3,FALSE)</f>
        <v>#N/A</v>
      </c>
      <c r="H2380" s="2" t="e">
        <f>VLOOKUP(A2380,'All Phosphatases'!$A$2:$C$39,1,FALSE)</f>
        <v>#N/A</v>
      </c>
    </row>
    <row r="2381" spans="1:8" ht="15" customHeight="1" x14ac:dyDescent="0.25">
      <c r="A2381" s="26" t="s">
        <v>124</v>
      </c>
      <c r="B2381" s="4">
        <v>3</v>
      </c>
      <c r="C2381" s="4">
        <v>3</v>
      </c>
      <c r="D2381" s="27">
        <v>1</v>
      </c>
      <c r="E2381" s="29">
        <v>0.67128665257393516</v>
      </c>
      <c r="F2381" s="5" t="s">
        <v>125</v>
      </c>
      <c r="G2381" s="2" t="e">
        <f>VLOOKUP(A2381,'All E3 ligases'!$A$2:$C$378,3,FALSE)</f>
        <v>#N/A</v>
      </c>
      <c r="H2381" s="2" t="e">
        <f>VLOOKUP(A2381,'All Phosphatases'!$A$2:$C$39,1,FALSE)</f>
        <v>#N/A</v>
      </c>
    </row>
    <row r="2382" spans="1:8" ht="15" customHeight="1" x14ac:dyDescent="0.25">
      <c r="A2382" s="26" t="s">
        <v>165</v>
      </c>
      <c r="B2382" s="4">
        <v>3</v>
      </c>
      <c r="C2382" s="4">
        <v>3</v>
      </c>
      <c r="D2382" s="27">
        <v>1</v>
      </c>
      <c r="E2382" s="29">
        <v>0.67128665257393516</v>
      </c>
      <c r="F2382" s="5" t="s">
        <v>166</v>
      </c>
      <c r="G2382" s="2" t="e">
        <f>VLOOKUP(A2382,'All E3 ligases'!$A$2:$C$378,3,FALSE)</f>
        <v>#N/A</v>
      </c>
      <c r="H2382" s="2" t="e">
        <f>VLOOKUP(A2382,'All Phosphatases'!$A$2:$C$39,1,FALSE)</f>
        <v>#N/A</v>
      </c>
    </row>
    <row r="2383" spans="1:8" ht="15" customHeight="1" x14ac:dyDescent="0.25">
      <c r="A2383" s="26" t="s">
        <v>212</v>
      </c>
      <c r="B2383" s="4">
        <v>3</v>
      </c>
      <c r="C2383" s="4">
        <v>3</v>
      </c>
      <c r="D2383" s="27">
        <v>1</v>
      </c>
      <c r="E2383" s="29">
        <v>0.67128665257393516</v>
      </c>
      <c r="F2383" s="5" t="s">
        <v>213</v>
      </c>
      <c r="G2383" s="2" t="e">
        <f>VLOOKUP(A2383,'All E3 ligases'!$A$2:$C$378,3,FALSE)</f>
        <v>#N/A</v>
      </c>
      <c r="H2383" s="2" t="e">
        <f>VLOOKUP(A2383,'All Phosphatases'!$A$2:$C$39,1,FALSE)</f>
        <v>#N/A</v>
      </c>
    </row>
    <row r="2384" spans="1:8" ht="15" customHeight="1" x14ac:dyDescent="0.25">
      <c r="A2384" s="26" t="s">
        <v>230</v>
      </c>
      <c r="B2384" s="4">
        <v>3</v>
      </c>
      <c r="C2384" s="4">
        <v>3</v>
      </c>
      <c r="D2384" s="27">
        <v>1</v>
      </c>
      <c r="E2384" s="29">
        <v>0.67128665257393516</v>
      </c>
      <c r="F2384" s="5" t="s">
        <v>231</v>
      </c>
      <c r="G2384" s="2" t="e">
        <f>VLOOKUP(A2384,'All E3 ligases'!$A$2:$C$378,3,FALSE)</f>
        <v>#N/A</v>
      </c>
      <c r="H2384" s="2" t="e">
        <f>VLOOKUP(A2384,'All Phosphatases'!$A$2:$C$39,1,FALSE)</f>
        <v>#N/A</v>
      </c>
    </row>
    <row r="2385" spans="1:8" ht="15" customHeight="1" x14ac:dyDescent="0.25">
      <c r="A2385" s="26" t="s">
        <v>257</v>
      </c>
      <c r="B2385" s="4">
        <v>3</v>
      </c>
      <c r="C2385" s="4">
        <v>3</v>
      </c>
      <c r="D2385" s="27">
        <v>1</v>
      </c>
      <c r="E2385" s="29">
        <v>0.67128665257393516</v>
      </c>
      <c r="F2385" s="5" t="s">
        <v>43</v>
      </c>
      <c r="G2385" s="2" t="e">
        <f>VLOOKUP(A2385,'All E3 ligases'!$A$2:$C$378,3,FALSE)</f>
        <v>#N/A</v>
      </c>
      <c r="H2385" s="2" t="e">
        <f>VLOOKUP(A2385,'All Phosphatases'!$A$2:$C$39,1,FALSE)</f>
        <v>#N/A</v>
      </c>
    </row>
    <row r="2386" spans="1:8" ht="15" customHeight="1" x14ac:dyDescent="0.25">
      <c r="A2386" s="26" t="s">
        <v>452</v>
      </c>
      <c r="B2386" s="4">
        <v>3</v>
      </c>
      <c r="C2386" s="4">
        <v>3</v>
      </c>
      <c r="D2386" s="27">
        <v>1</v>
      </c>
      <c r="E2386" s="29">
        <v>0.67128665257393516</v>
      </c>
      <c r="F2386" s="5" t="s">
        <v>453</v>
      </c>
      <c r="G2386" s="2" t="e">
        <f>VLOOKUP(A2386,'All E3 ligases'!$A$2:$C$378,3,FALSE)</f>
        <v>#N/A</v>
      </c>
      <c r="H2386" s="2" t="e">
        <f>VLOOKUP(A2386,'All Phosphatases'!$A$2:$C$39,1,FALSE)</f>
        <v>#N/A</v>
      </c>
    </row>
    <row r="2387" spans="1:8" ht="15" customHeight="1" x14ac:dyDescent="0.25">
      <c r="A2387" s="26" t="s">
        <v>558</v>
      </c>
      <c r="B2387" s="4">
        <v>3</v>
      </c>
      <c r="C2387" s="4">
        <v>3</v>
      </c>
      <c r="D2387" s="27">
        <v>1</v>
      </c>
      <c r="E2387" s="29">
        <v>0.67128665257393516</v>
      </c>
      <c r="F2387" s="5" t="s">
        <v>559</v>
      </c>
      <c r="G2387" s="2" t="e">
        <f>VLOOKUP(A2387,'All E3 ligases'!$A$2:$C$378,3,FALSE)</f>
        <v>#N/A</v>
      </c>
      <c r="H2387" s="2" t="e">
        <f>VLOOKUP(A2387,'All Phosphatases'!$A$2:$C$39,1,FALSE)</f>
        <v>#N/A</v>
      </c>
    </row>
    <row r="2388" spans="1:8" ht="15" customHeight="1" x14ac:dyDescent="0.25">
      <c r="A2388" s="26" t="s">
        <v>597</v>
      </c>
      <c r="B2388" s="4">
        <v>3</v>
      </c>
      <c r="C2388" s="4">
        <v>3</v>
      </c>
      <c r="D2388" s="27">
        <v>1</v>
      </c>
      <c r="E2388" s="29">
        <v>0.67128665257393516</v>
      </c>
      <c r="F2388" s="5" t="s">
        <v>598</v>
      </c>
      <c r="G2388" s="2" t="e">
        <f>VLOOKUP(A2388,'All E3 ligases'!$A$2:$C$378,3,FALSE)</f>
        <v>#N/A</v>
      </c>
      <c r="H2388" s="2" t="e">
        <f>VLOOKUP(A2388,'All Phosphatases'!$A$2:$C$39,1,FALSE)</f>
        <v>#N/A</v>
      </c>
    </row>
    <row r="2389" spans="1:8" ht="15" customHeight="1" x14ac:dyDescent="0.25">
      <c r="A2389" s="26" t="s">
        <v>637</v>
      </c>
      <c r="B2389" s="4">
        <v>3</v>
      </c>
      <c r="C2389" s="4">
        <v>3</v>
      </c>
      <c r="D2389" s="27">
        <v>1</v>
      </c>
      <c r="E2389" s="29">
        <v>0.67128665257393516</v>
      </c>
      <c r="F2389" s="5" t="s">
        <v>638</v>
      </c>
      <c r="G2389" s="2" t="e">
        <f>VLOOKUP(A2389,'All E3 ligases'!$A$2:$C$378,3,FALSE)</f>
        <v>#N/A</v>
      </c>
      <c r="H2389" s="2" t="e">
        <f>VLOOKUP(A2389,'All Phosphatases'!$A$2:$C$39,1,FALSE)</f>
        <v>#N/A</v>
      </c>
    </row>
    <row r="2390" spans="1:8" ht="15" customHeight="1" x14ac:dyDescent="0.25">
      <c r="A2390" s="26" t="s">
        <v>645</v>
      </c>
      <c r="B2390" s="4">
        <v>3</v>
      </c>
      <c r="C2390" s="4">
        <v>3</v>
      </c>
      <c r="D2390" s="27">
        <v>1</v>
      </c>
      <c r="E2390" s="29">
        <v>0.67128665257393516</v>
      </c>
      <c r="F2390" s="5" t="s">
        <v>646</v>
      </c>
      <c r="G2390" s="2" t="e">
        <f>VLOOKUP(A2390,'All E3 ligases'!$A$2:$C$378,3,FALSE)</f>
        <v>#N/A</v>
      </c>
      <c r="H2390" s="2" t="e">
        <f>VLOOKUP(A2390,'All Phosphatases'!$A$2:$C$39,1,FALSE)</f>
        <v>#N/A</v>
      </c>
    </row>
    <row r="2391" spans="1:8" ht="15" customHeight="1" x14ac:dyDescent="0.25">
      <c r="A2391" s="26" t="s">
        <v>666</v>
      </c>
      <c r="B2391" s="4">
        <v>3</v>
      </c>
      <c r="C2391" s="4">
        <v>3</v>
      </c>
      <c r="D2391" s="27">
        <v>1</v>
      </c>
      <c r="E2391" s="29">
        <v>0.67128665257393516</v>
      </c>
      <c r="F2391" s="5" t="s">
        <v>667</v>
      </c>
      <c r="G2391" s="2" t="e">
        <f>VLOOKUP(A2391,'All E3 ligases'!$A$2:$C$378,3,FALSE)</f>
        <v>#N/A</v>
      </c>
      <c r="H2391" s="2" t="e">
        <f>VLOOKUP(A2391,'All Phosphatases'!$A$2:$C$39,1,FALSE)</f>
        <v>#N/A</v>
      </c>
    </row>
    <row r="2392" spans="1:8" ht="15" customHeight="1" x14ac:dyDescent="0.25">
      <c r="A2392" s="26" t="s">
        <v>719</v>
      </c>
      <c r="B2392" s="4">
        <v>3</v>
      </c>
      <c r="C2392" s="4">
        <v>3</v>
      </c>
      <c r="D2392" s="27">
        <v>1</v>
      </c>
      <c r="E2392" s="29">
        <v>0.67128665257393516</v>
      </c>
      <c r="F2392" s="5" t="s">
        <v>720</v>
      </c>
      <c r="G2392" s="2" t="e">
        <f>VLOOKUP(A2392,'All E3 ligases'!$A$2:$C$378,3,FALSE)</f>
        <v>#N/A</v>
      </c>
      <c r="H2392" s="2" t="e">
        <f>VLOOKUP(A2392,'All Phosphatases'!$A$2:$C$39,1,FALSE)</f>
        <v>#N/A</v>
      </c>
    </row>
    <row r="2393" spans="1:8" ht="15" customHeight="1" x14ac:dyDescent="0.25">
      <c r="A2393" s="26" t="s">
        <v>733</v>
      </c>
      <c r="B2393" s="4">
        <v>3</v>
      </c>
      <c r="C2393" s="4">
        <v>3</v>
      </c>
      <c r="D2393" s="27">
        <v>1</v>
      </c>
      <c r="E2393" s="29">
        <v>0.67128665257393516</v>
      </c>
      <c r="F2393" s="5" t="s">
        <v>734</v>
      </c>
      <c r="G2393" s="2" t="e">
        <f>VLOOKUP(A2393,'All E3 ligases'!$A$2:$C$378,3,FALSE)</f>
        <v>#N/A</v>
      </c>
      <c r="H2393" s="2" t="e">
        <f>VLOOKUP(A2393,'All Phosphatases'!$A$2:$C$39,1,FALSE)</f>
        <v>#N/A</v>
      </c>
    </row>
    <row r="2394" spans="1:8" ht="15" customHeight="1" x14ac:dyDescent="0.25">
      <c r="A2394" s="26" t="s">
        <v>757</v>
      </c>
      <c r="B2394" s="4">
        <v>3</v>
      </c>
      <c r="C2394" s="4">
        <v>3</v>
      </c>
      <c r="D2394" s="27">
        <v>1</v>
      </c>
      <c r="E2394" s="29">
        <v>0.67128665257393516</v>
      </c>
      <c r="F2394" s="5" t="s">
        <v>8691</v>
      </c>
      <c r="G2394" s="2" t="e">
        <f>VLOOKUP(A2394,'All E3 ligases'!$A$2:$C$378,3,FALSE)</f>
        <v>#N/A</v>
      </c>
      <c r="H2394" s="2" t="e">
        <f>VLOOKUP(A2394,'All Phosphatases'!$A$2:$C$39,1,FALSE)</f>
        <v>#N/A</v>
      </c>
    </row>
    <row r="2395" spans="1:8" ht="15" customHeight="1" x14ac:dyDescent="0.25">
      <c r="A2395" s="26" t="s">
        <v>845</v>
      </c>
      <c r="B2395" s="4">
        <v>3</v>
      </c>
      <c r="C2395" s="4">
        <v>3</v>
      </c>
      <c r="D2395" s="27">
        <v>1</v>
      </c>
      <c r="E2395" s="29">
        <v>0.67128665257393516</v>
      </c>
      <c r="F2395" s="5" t="s">
        <v>846</v>
      </c>
      <c r="G2395" s="2" t="e">
        <f>VLOOKUP(A2395,'All E3 ligases'!$A$2:$C$378,3,FALSE)</f>
        <v>#N/A</v>
      </c>
      <c r="H2395" s="2" t="e">
        <f>VLOOKUP(A2395,'All Phosphatases'!$A$2:$C$39,1,FALSE)</f>
        <v>#N/A</v>
      </c>
    </row>
    <row r="2396" spans="1:8" ht="15" customHeight="1" x14ac:dyDescent="0.25">
      <c r="A2396" s="26" t="s">
        <v>918</v>
      </c>
      <c r="B2396" s="4">
        <v>3</v>
      </c>
      <c r="C2396" s="4">
        <v>3</v>
      </c>
      <c r="D2396" s="27">
        <v>1</v>
      </c>
      <c r="E2396" s="29">
        <v>0.67128665257393516</v>
      </c>
      <c r="F2396" s="5" t="s">
        <v>7670</v>
      </c>
      <c r="G2396" s="2" t="e">
        <f>VLOOKUP(A2396,'All E3 ligases'!$A$2:$C$378,3,FALSE)</f>
        <v>#N/A</v>
      </c>
      <c r="H2396" s="2" t="e">
        <f>VLOOKUP(A2396,'All Phosphatases'!$A$2:$C$39,1,FALSE)</f>
        <v>#N/A</v>
      </c>
    </row>
    <row r="2397" spans="1:8" ht="15" customHeight="1" x14ac:dyDescent="0.25">
      <c r="A2397" s="26" t="s">
        <v>922</v>
      </c>
      <c r="B2397" s="4">
        <v>3</v>
      </c>
      <c r="C2397" s="4">
        <v>3</v>
      </c>
      <c r="D2397" s="27">
        <v>1</v>
      </c>
      <c r="E2397" s="29">
        <v>0.67128665257393516</v>
      </c>
      <c r="F2397" s="5" t="s">
        <v>923</v>
      </c>
      <c r="G2397" s="2" t="e">
        <f>VLOOKUP(A2397,'All E3 ligases'!$A$2:$C$378,3,FALSE)</f>
        <v>#N/A</v>
      </c>
      <c r="H2397" s="2" t="e">
        <f>VLOOKUP(A2397,'All Phosphatases'!$A$2:$C$39,1,FALSE)</f>
        <v>#N/A</v>
      </c>
    </row>
    <row r="2398" spans="1:8" ht="15" customHeight="1" x14ac:dyDescent="0.25">
      <c r="A2398" s="26" t="s">
        <v>1117</v>
      </c>
      <c r="B2398" s="4">
        <v>3</v>
      </c>
      <c r="C2398" s="4">
        <v>3</v>
      </c>
      <c r="D2398" s="27">
        <v>1</v>
      </c>
      <c r="E2398" s="29">
        <v>0.67128665257393516</v>
      </c>
      <c r="F2398" s="5" t="s">
        <v>8692</v>
      </c>
      <c r="G2398" s="2" t="e">
        <f>VLOOKUP(A2398,'All E3 ligases'!$A$2:$C$378,3,FALSE)</f>
        <v>#N/A</v>
      </c>
      <c r="H2398" s="2" t="e">
        <f>VLOOKUP(A2398,'All Phosphatases'!$A$2:$C$39,1,FALSE)</f>
        <v>#N/A</v>
      </c>
    </row>
    <row r="2399" spans="1:8" ht="15" customHeight="1" x14ac:dyDescent="0.25">
      <c r="A2399" s="26" t="s">
        <v>1118</v>
      </c>
      <c r="B2399" s="4">
        <v>3</v>
      </c>
      <c r="C2399" s="4">
        <v>3</v>
      </c>
      <c r="D2399" s="27">
        <v>1</v>
      </c>
      <c r="E2399" s="29">
        <v>0.67128665257393516</v>
      </c>
      <c r="F2399" s="5" t="s">
        <v>8693</v>
      </c>
      <c r="G2399" s="2" t="e">
        <f>VLOOKUP(A2399,'All E3 ligases'!$A$2:$C$378,3,FALSE)</f>
        <v>#N/A</v>
      </c>
      <c r="H2399" s="2" t="e">
        <f>VLOOKUP(A2399,'All Phosphatases'!$A$2:$C$39,1,FALSE)</f>
        <v>#N/A</v>
      </c>
    </row>
    <row r="2400" spans="1:8" ht="15" customHeight="1" x14ac:dyDescent="0.25">
      <c r="A2400" s="26" t="s">
        <v>1170</v>
      </c>
      <c r="B2400" s="4">
        <v>3</v>
      </c>
      <c r="C2400" s="4">
        <v>3</v>
      </c>
      <c r="D2400" s="27">
        <v>1</v>
      </c>
      <c r="E2400" s="29">
        <v>0.67128665257393516</v>
      </c>
      <c r="F2400" s="5" t="s">
        <v>8045</v>
      </c>
      <c r="G2400" s="2" t="e">
        <f>VLOOKUP(A2400,'All E3 ligases'!$A$2:$C$378,3,FALSE)</f>
        <v>#N/A</v>
      </c>
      <c r="H2400" s="2" t="e">
        <f>VLOOKUP(A2400,'All Phosphatases'!$A$2:$C$39,1,FALSE)</f>
        <v>#N/A</v>
      </c>
    </row>
    <row r="2401" spans="1:8" ht="15" customHeight="1" x14ac:dyDescent="0.25">
      <c r="A2401" s="26" t="s">
        <v>1175</v>
      </c>
      <c r="B2401" s="4">
        <v>3</v>
      </c>
      <c r="C2401" s="4">
        <v>3</v>
      </c>
      <c r="D2401" s="27">
        <v>1</v>
      </c>
      <c r="E2401" s="29">
        <v>0.67128665257393516</v>
      </c>
      <c r="F2401" s="5" t="s">
        <v>1176</v>
      </c>
      <c r="G2401" s="2" t="e">
        <f>VLOOKUP(A2401,'All E3 ligases'!$A$2:$C$378,3,FALSE)</f>
        <v>#N/A</v>
      </c>
      <c r="H2401" s="2" t="e">
        <f>VLOOKUP(A2401,'All Phosphatases'!$A$2:$C$39,1,FALSE)</f>
        <v>#N/A</v>
      </c>
    </row>
    <row r="2402" spans="1:8" ht="15" customHeight="1" x14ac:dyDescent="0.25">
      <c r="A2402" s="26" t="s">
        <v>1186</v>
      </c>
      <c r="B2402" s="4">
        <v>3</v>
      </c>
      <c r="C2402" s="4">
        <v>3</v>
      </c>
      <c r="D2402" s="27">
        <v>1</v>
      </c>
      <c r="E2402" s="29">
        <v>0.67128665257393516</v>
      </c>
      <c r="F2402" s="5" t="s">
        <v>1187</v>
      </c>
      <c r="G2402" s="2" t="e">
        <f>VLOOKUP(A2402,'All E3 ligases'!$A$2:$C$378,3,FALSE)</f>
        <v>#N/A</v>
      </c>
      <c r="H2402" s="2" t="e">
        <f>VLOOKUP(A2402,'All Phosphatases'!$A$2:$C$39,1,FALSE)</f>
        <v>#N/A</v>
      </c>
    </row>
    <row r="2403" spans="1:8" ht="15" customHeight="1" x14ac:dyDescent="0.25">
      <c r="A2403" s="26" t="s">
        <v>1272</v>
      </c>
      <c r="B2403" s="4">
        <v>3</v>
      </c>
      <c r="C2403" s="4">
        <v>3</v>
      </c>
      <c r="D2403" s="27">
        <v>1</v>
      </c>
      <c r="E2403" s="29">
        <v>0.67128665257393516</v>
      </c>
      <c r="F2403" s="5" t="s">
        <v>8694</v>
      </c>
      <c r="G2403" s="2" t="e">
        <f>VLOOKUP(A2403,'All E3 ligases'!$A$2:$C$378,3,FALSE)</f>
        <v>#N/A</v>
      </c>
      <c r="H2403" s="2" t="e">
        <f>VLOOKUP(A2403,'All Phosphatases'!$A$2:$C$39,1,FALSE)</f>
        <v>#N/A</v>
      </c>
    </row>
    <row r="2404" spans="1:8" ht="15" customHeight="1" x14ac:dyDescent="0.25">
      <c r="A2404" s="26" t="s">
        <v>1352</v>
      </c>
      <c r="B2404" s="4">
        <v>3</v>
      </c>
      <c r="C2404" s="4">
        <v>3</v>
      </c>
      <c r="D2404" s="27">
        <v>1</v>
      </c>
      <c r="E2404" s="29">
        <v>0.67128665257393516</v>
      </c>
      <c r="F2404" s="5" t="s">
        <v>7671</v>
      </c>
      <c r="G2404" s="2" t="e">
        <f>VLOOKUP(A2404,'All E3 ligases'!$A$2:$C$378,3,FALSE)</f>
        <v>#N/A</v>
      </c>
      <c r="H2404" s="2" t="e">
        <f>VLOOKUP(A2404,'All Phosphatases'!$A$2:$C$39,1,FALSE)</f>
        <v>#N/A</v>
      </c>
    </row>
    <row r="2405" spans="1:8" ht="15" customHeight="1" x14ac:dyDescent="0.25">
      <c r="A2405" s="26" t="s">
        <v>1370</v>
      </c>
      <c r="B2405" s="4">
        <v>3</v>
      </c>
      <c r="C2405" s="4">
        <v>3</v>
      </c>
      <c r="D2405" s="27">
        <v>1</v>
      </c>
      <c r="E2405" s="29">
        <v>0.67128665257393516</v>
      </c>
      <c r="F2405" s="5" t="s">
        <v>8695</v>
      </c>
      <c r="G2405" s="2" t="e">
        <f>VLOOKUP(A2405,'All E3 ligases'!$A$2:$C$378,3,FALSE)</f>
        <v>#N/A</v>
      </c>
      <c r="H2405" s="2" t="e">
        <f>VLOOKUP(A2405,'All Phosphatases'!$A$2:$C$39,1,FALSE)</f>
        <v>#N/A</v>
      </c>
    </row>
    <row r="2406" spans="1:8" ht="15" customHeight="1" x14ac:dyDescent="0.25">
      <c r="A2406" s="26" t="s">
        <v>1371</v>
      </c>
      <c r="B2406" s="4">
        <v>3</v>
      </c>
      <c r="C2406" s="4">
        <v>3</v>
      </c>
      <c r="D2406" s="27">
        <v>1</v>
      </c>
      <c r="E2406" s="29">
        <v>0.67128665257393516</v>
      </c>
      <c r="F2406" s="5" t="s">
        <v>1372</v>
      </c>
      <c r="G2406" s="2" t="e">
        <f>VLOOKUP(A2406,'All E3 ligases'!$A$2:$C$378,3,FALSE)</f>
        <v>#N/A</v>
      </c>
      <c r="H2406" s="2" t="e">
        <f>VLOOKUP(A2406,'All Phosphatases'!$A$2:$C$39,1,FALSE)</f>
        <v>#N/A</v>
      </c>
    </row>
    <row r="2407" spans="1:8" ht="15" customHeight="1" x14ac:dyDescent="0.25">
      <c r="A2407" s="26" t="s">
        <v>1412</v>
      </c>
      <c r="B2407" s="4">
        <v>3</v>
      </c>
      <c r="C2407" s="4">
        <v>3</v>
      </c>
      <c r="D2407" s="27">
        <v>1</v>
      </c>
      <c r="E2407" s="29">
        <v>0.67128665257393516</v>
      </c>
      <c r="F2407" s="5" t="s">
        <v>1413</v>
      </c>
      <c r="G2407" s="2" t="e">
        <f>VLOOKUP(A2407,'All E3 ligases'!$A$2:$C$378,3,FALSE)</f>
        <v>#N/A</v>
      </c>
      <c r="H2407" s="2" t="e">
        <f>VLOOKUP(A2407,'All Phosphatases'!$A$2:$C$39,1,FALSE)</f>
        <v>#N/A</v>
      </c>
    </row>
    <row r="2408" spans="1:8" ht="15" customHeight="1" x14ac:dyDescent="0.25">
      <c r="A2408" s="26" t="s">
        <v>1492</v>
      </c>
      <c r="B2408" s="4">
        <v>3</v>
      </c>
      <c r="C2408" s="4">
        <v>3</v>
      </c>
      <c r="D2408" s="27">
        <v>1</v>
      </c>
      <c r="E2408" s="29">
        <v>0.67128665257393516</v>
      </c>
      <c r="F2408" s="5" t="s">
        <v>7359</v>
      </c>
      <c r="G2408" s="2" t="e">
        <f>VLOOKUP(A2408,'All E3 ligases'!$A$2:$C$378,3,FALSE)</f>
        <v>#N/A</v>
      </c>
      <c r="H2408" s="2" t="e">
        <f>VLOOKUP(A2408,'All Phosphatases'!$A$2:$C$39,1,FALSE)</f>
        <v>#N/A</v>
      </c>
    </row>
    <row r="2409" spans="1:8" ht="15" customHeight="1" x14ac:dyDescent="0.25">
      <c r="A2409" s="26" t="s">
        <v>1497</v>
      </c>
      <c r="B2409" s="4">
        <v>3</v>
      </c>
      <c r="C2409" s="4">
        <v>3</v>
      </c>
      <c r="D2409" s="27">
        <v>1</v>
      </c>
      <c r="E2409" s="29">
        <v>0.67128665257393516</v>
      </c>
      <c r="F2409" s="5" t="s">
        <v>1498</v>
      </c>
      <c r="G2409" s="2" t="e">
        <f>VLOOKUP(A2409,'All E3 ligases'!$A$2:$C$378,3,FALSE)</f>
        <v>#N/A</v>
      </c>
      <c r="H2409" s="2" t="e">
        <f>VLOOKUP(A2409,'All Phosphatases'!$A$2:$C$39,1,FALSE)</f>
        <v>#N/A</v>
      </c>
    </row>
    <row r="2410" spans="1:8" ht="15" customHeight="1" x14ac:dyDescent="0.25">
      <c r="A2410" s="26" t="s">
        <v>1535</v>
      </c>
      <c r="B2410" s="4">
        <v>3</v>
      </c>
      <c r="C2410" s="4">
        <v>3</v>
      </c>
      <c r="D2410" s="27">
        <v>1</v>
      </c>
      <c r="E2410" s="29">
        <v>0.67128665257393516</v>
      </c>
      <c r="F2410" s="5" t="s">
        <v>7672</v>
      </c>
      <c r="G2410" s="2" t="e">
        <f>VLOOKUP(A2410,'All E3 ligases'!$A$2:$C$378,3,FALSE)</f>
        <v>#N/A</v>
      </c>
      <c r="H2410" s="2" t="e">
        <f>VLOOKUP(A2410,'All Phosphatases'!$A$2:$C$39,1,FALSE)</f>
        <v>#N/A</v>
      </c>
    </row>
    <row r="2411" spans="1:8" ht="15" customHeight="1" x14ac:dyDescent="0.25">
      <c r="A2411" s="26" t="s">
        <v>1557</v>
      </c>
      <c r="B2411" s="4">
        <v>3</v>
      </c>
      <c r="C2411" s="4">
        <v>3</v>
      </c>
      <c r="D2411" s="27">
        <v>1</v>
      </c>
      <c r="E2411" s="29">
        <v>0.67128665257393516</v>
      </c>
      <c r="F2411" s="5" t="s">
        <v>7360</v>
      </c>
      <c r="G2411" s="2" t="e">
        <f>VLOOKUP(A2411,'All E3 ligases'!$A$2:$C$378,3,FALSE)</f>
        <v>#N/A</v>
      </c>
      <c r="H2411" s="2" t="e">
        <f>VLOOKUP(A2411,'All Phosphatases'!$A$2:$C$39,1,FALSE)</f>
        <v>#N/A</v>
      </c>
    </row>
    <row r="2412" spans="1:8" ht="15" customHeight="1" x14ac:dyDescent="0.25">
      <c r="A2412" s="26" t="s">
        <v>1574</v>
      </c>
      <c r="B2412" s="4">
        <v>3</v>
      </c>
      <c r="C2412" s="4">
        <v>3</v>
      </c>
      <c r="D2412" s="27">
        <v>1</v>
      </c>
      <c r="E2412" s="29">
        <v>0.67128665257393516</v>
      </c>
      <c r="F2412" s="5" t="s">
        <v>1575</v>
      </c>
      <c r="G2412" s="2" t="e">
        <f>VLOOKUP(A2412,'All E3 ligases'!$A$2:$C$378,3,FALSE)</f>
        <v>#N/A</v>
      </c>
      <c r="H2412" s="2" t="e">
        <f>VLOOKUP(A2412,'All Phosphatases'!$A$2:$C$39,1,FALSE)</f>
        <v>#N/A</v>
      </c>
    </row>
    <row r="2413" spans="1:8" ht="15" customHeight="1" x14ac:dyDescent="0.25">
      <c r="A2413" s="26" t="s">
        <v>1579</v>
      </c>
      <c r="B2413" s="4">
        <v>3</v>
      </c>
      <c r="C2413" s="4">
        <v>3</v>
      </c>
      <c r="D2413" s="27">
        <v>1</v>
      </c>
      <c r="E2413" s="29">
        <v>0.67128665257393516</v>
      </c>
      <c r="F2413" s="5" t="s">
        <v>1580</v>
      </c>
      <c r="G2413" s="2" t="e">
        <f>VLOOKUP(A2413,'All E3 ligases'!$A$2:$C$378,3,FALSE)</f>
        <v>#N/A</v>
      </c>
      <c r="H2413" s="2" t="e">
        <f>VLOOKUP(A2413,'All Phosphatases'!$A$2:$C$39,1,FALSE)</f>
        <v>#N/A</v>
      </c>
    </row>
    <row r="2414" spans="1:8" ht="15" customHeight="1" x14ac:dyDescent="0.25">
      <c r="A2414" s="26" t="s">
        <v>1654</v>
      </c>
      <c r="B2414" s="4">
        <v>3</v>
      </c>
      <c r="C2414" s="4">
        <v>3</v>
      </c>
      <c r="D2414" s="27">
        <v>1</v>
      </c>
      <c r="E2414" s="29">
        <v>0.67128665257393516</v>
      </c>
      <c r="F2414" s="5" t="s">
        <v>8079</v>
      </c>
      <c r="G2414" s="2" t="e">
        <f>VLOOKUP(A2414,'All E3 ligases'!$A$2:$C$378,3,FALSE)</f>
        <v>#N/A</v>
      </c>
      <c r="H2414" s="2" t="e">
        <f>VLOOKUP(A2414,'All Phosphatases'!$A$2:$C$39,1,FALSE)</f>
        <v>#N/A</v>
      </c>
    </row>
    <row r="2415" spans="1:8" ht="15" customHeight="1" x14ac:dyDescent="0.25">
      <c r="A2415" s="26" t="s">
        <v>1689</v>
      </c>
      <c r="B2415" s="4">
        <v>3</v>
      </c>
      <c r="C2415" s="4">
        <v>3</v>
      </c>
      <c r="D2415" s="27">
        <v>1</v>
      </c>
      <c r="E2415" s="29">
        <v>0.67128665257393516</v>
      </c>
      <c r="F2415" s="5" t="s">
        <v>1690</v>
      </c>
      <c r="G2415" s="2" t="e">
        <f>VLOOKUP(A2415,'All E3 ligases'!$A$2:$C$378,3,FALSE)</f>
        <v>#N/A</v>
      </c>
      <c r="H2415" s="2" t="e">
        <f>VLOOKUP(A2415,'All Phosphatases'!$A$2:$C$39,1,FALSE)</f>
        <v>#N/A</v>
      </c>
    </row>
    <row r="2416" spans="1:8" ht="15" customHeight="1" x14ac:dyDescent="0.25">
      <c r="A2416" s="26" t="s">
        <v>1841</v>
      </c>
      <c r="B2416" s="4">
        <v>3</v>
      </c>
      <c r="C2416" s="4">
        <v>3</v>
      </c>
      <c r="D2416" s="27">
        <v>1</v>
      </c>
      <c r="E2416" s="29">
        <v>0.67128665257393516</v>
      </c>
      <c r="F2416" s="5" t="s">
        <v>7827</v>
      </c>
      <c r="G2416" s="2" t="e">
        <f>VLOOKUP(A2416,'All E3 ligases'!$A$2:$C$378,3,FALSE)</f>
        <v>#N/A</v>
      </c>
      <c r="H2416" s="2" t="e">
        <f>VLOOKUP(A2416,'All Phosphatases'!$A$2:$C$39,1,FALSE)</f>
        <v>#N/A</v>
      </c>
    </row>
    <row r="2417" spans="1:8" ht="15" customHeight="1" x14ac:dyDescent="0.25">
      <c r="A2417" s="26" t="s">
        <v>1919</v>
      </c>
      <c r="B2417" s="4">
        <v>3</v>
      </c>
      <c r="C2417" s="4">
        <v>3</v>
      </c>
      <c r="D2417" s="27">
        <v>1</v>
      </c>
      <c r="E2417" s="29">
        <v>0.67128665257393516</v>
      </c>
      <c r="F2417" s="5" t="s">
        <v>1920</v>
      </c>
      <c r="G2417" s="2" t="e">
        <f>VLOOKUP(A2417,'All E3 ligases'!$A$2:$C$378,3,FALSE)</f>
        <v>#N/A</v>
      </c>
      <c r="H2417" s="2" t="e">
        <f>VLOOKUP(A2417,'All Phosphatases'!$A$2:$C$39,1,FALSE)</f>
        <v>#N/A</v>
      </c>
    </row>
    <row r="2418" spans="1:8" ht="15" customHeight="1" x14ac:dyDescent="0.25">
      <c r="A2418" s="26" t="s">
        <v>2018</v>
      </c>
      <c r="B2418" s="4">
        <v>3</v>
      </c>
      <c r="C2418" s="4">
        <v>3</v>
      </c>
      <c r="D2418" s="27">
        <v>1</v>
      </c>
      <c r="E2418" s="29">
        <v>0.67128665257393516</v>
      </c>
      <c r="F2418" s="5" t="s">
        <v>2019</v>
      </c>
      <c r="G2418" s="2" t="e">
        <f>VLOOKUP(A2418,'All E3 ligases'!$A$2:$C$378,3,FALSE)</f>
        <v>#N/A</v>
      </c>
      <c r="H2418" s="2" t="e">
        <f>VLOOKUP(A2418,'All Phosphatases'!$A$2:$C$39,1,FALSE)</f>
        <v>#N/A</v>
      </c>
    </row>
    <row r="2419" spans="1:8" ht="15" customHeight="1" x14ac:dyDescent="0.25">
      <c r="A2419" s="26" t="s">
        <v>2059</v>
      </c>
      <c r="B2419" s="4">
        <v>3</v>
      </c>
      <c r="C2419" s="4">
        <v>3</v>
      </c>
      <c r="D2419" s="27">
        <v>1</v>
      </c>
      <c r="E2419" s="29">
        <v>0.67128665257393516</v>
      </c>
      <c r="F2419" s="5" t="s">
        <v>7673</v>
      </c>
      <c r="G2419" s="2" t="e">
        <f>VLOOKUP(A2419,'All E3 ligases'!$A$2:$C$378,3,FALSE)</f>
        <v>#N/A</v>
      </c>
      <c r="H2419" s="2" t="e">
        <f>VLOOKUP(A2419,'All Phosphatases'!$A$2:$C$39,1,FALSE)</f>
        <v>#N/A</v>
      </c>
    </row>
    <row r="2420" spans="1:8" ht="15" customHeight="1" x14ac:dyDescent="0.25">
      <c r="A2420" s="26" t="s">
        <v>2071</v>
      </c>
      <c r="B2420" s="4">
        <v>3</v>
      </c>
      <c r="C2420" s="4">
        <v>3</v>
      </c>
      <c r="D2420" s="27">
        <v>1</v>
      </c>
      <c r="E2420" s="29">
        <v>0.67128665257393516</v>
      </c>
      <c r="F2420" s="5" t="s">
        <v>2072</v>
      </c>
      <c r="G2420" s="2" t="e">
        <f>VLOOKUP(A2420,'All E3 ligases'!$A$2:$C$378,3,FALSE)</f>
        <v>#N/A</v>
      </c>
      <c r="H2420" s="2" t="e">
        <f>VLOOKUP(A2420,'All Phosphatases'!$A$2:$C$39,1,FALSE)</f>
        <v>#N/A</v>
      </c>
    </row>
    <row r="2421" spans="1:8" ht="15" customHeight="1" x14ac:dyDescent="0.25">
      <c r="A2421" s="26" t="s">
        <v>2080</v>
      </c>
      <c r="B2421" s="4">
        <v>3</v>
      </c>
      <c r="C2421" s="4">
        <v>3</v>
      </c>
      <c r="D2421" s="27">
        <v>1</v>
      </c>
      <c r="E2421" s="29">
        <v>0.67128665257393516</v>
      </c>
      <c r="F2421" s="5" t="s">
        <v>43</v>
      </c>
      <c r="G2421" s="2" t="e">
        <f>VLOOKUP(A2421,'All E3 ligases'!$A$2:$C$378,3,FALSE)</f>
        <v>#N/A</v>
      </c>
      <c r="H2421" s="2" t="e">
        <f>VLOOKUP(A2421,'All Phosphatases'!$A$2:$C$39,1,FALSE)</f>
        <v>#N/A</v>
      </c>
    </row>
    <row r="2422" spans="1:8" ht="15" customHeight="1" x14ac:dyDescent="0.25">
      <c r="A2422" s="26" t="s">
        <v>2135</v>
      </c>
      <c r="B2422" s="4">
        <v>3</v>
      </c>
      <c r="C2422" s="4">
        <v>3</v>
      </c>
      <c r="D2422" s="27">
        <v>1</v>
      </c>
      <c r="E2422" s="29">
        <v>0.67128665257393516</v>
      </c>
      <c r="F2422" s="5" t="s">
        <v>2136</v>
      </c>
      <c r="G2422" s="2" t="e">
        <f>VLOOKUP(A2422,'All E3 ligases'!$A$2:$C$378,3,FALSE)</f>
        <v>#N/A</v>
      </c>
      <c r="H2422" s="2" t="e">
        <f>VLOOKUP(A2422,'All Phosphatases'!$A$2:$C$39,1,FALSE)</f>
        <v>#N/A</v>
      </c>
    </row>
    <row r="2423" spans="1:8" ht="15" customHeight="1" x14ac:dyDescent="0.25">
      <c r="A2423" s="26" t="s">
        <v>2192</v>
      </c>
      <c r="B2423" s="4">
        <v>3</v>
      </c>
      <c r="C2423" s="4">
        <v>3</v>
      </c>
      <c r="D2423" s="27">
        <v>1</v>
      </c>
      <c r="E2423" s="29">
        <v>0.67128665257393516</v>
      </c>
      <c r="F2423" s="5" t="s">
        <v>7674</v>
      </c>
      <c r="G2423" s="2" t="e">
        <f>VLOOKUP(A2423,'All E3 ligases'!$A$2:$C$378,3,FALSE)</f>
        <v>#N/A</v>
      </c>
      <c r="H2423" s="2" t="e">
        <f>VLOOKUP(A2423,'All Phosphatases'!$A$2:$C$39,1,FALSE)</f>
        <v>#N/A</v>
      </c>
    </row>
    <row r="2424" spans="1:8" ht="15" customHeight="1" x14ac:dyDescent="0.25">
      <c r="A2424" s="26" t="s">
        <v>2246</v>
      </c>
      <c r="B2424" s="4">
        <v>3</v>
      </c>
      <c r="C2424" s="4">
        <v>3</v>
      </c>
      <c r="D2424" s="27">
        <v>1</v>
      </c>
      <c r="E2424" s="29">
        <v>0.67128665257393516</v>
      </c>
      <c r="F2424" s="5" t="s">
        <v>8046</v>
      </c>
      <c r="G2424" s="2" t="e">
        <f>VLOOKUP(A2424,'All E3 ligases'!$A$2:$C$378,3,FALSE)</f>
        <v>#N/A</v>
      </c>
      <c r="H2424" s="2" t="e">
        <f>VLOOKUP(A2424,'All Phosphatases'!$A$2:$C$39,1,FALSE)</f>
        <v>#N/A</v>
      </c>
    </row>
    <row r="2425" spans="1:8" ht="15" customHeight="1" x14ac:dyDescent="0.25">
      <c r="A2425" s="26" t="s">
        <v>2255</v>
      </c>
      <c r="B2425" s="4">
        <v>3</v>
      </c>
      <c r="C2425" s="4">
        <v>3</v>
      </c>
      <c r="D2425" s="27">
        <v>1</v>
      </c>
      <c r="E2425" s="29">
        <v>0.67128665257393516</v>
      </c>
      <c r="F2425" s="5" t="s">
        <v>43</v>
      </c>
      <c r="G2425" s="2" t="e">
        <f>VLOOKUP(A2425,'All E3 ligases'!$A$2:$C$378,3,FALSE)</f>
        <v>#N/A</v>
      </c>
      <c r="H2425" s="2" t="e">
        <f>VLOOKUP(A2425,'All Phosphatases'!$A$2:$C$39,1,FALSE)</f>
        <v>#N/A</v>
      </c>
    </row>
    <row r="2426" spans="1:8" ht="15" customHeight="1" x14ac:dyDescent="0.25">
      <c r="A2426" s="26" t="s">
        <v>2367</v>
      </c>
      <c r="B2426" s="4">
        <v>3</v>
      </c>
      <c r="C2426" s="4">
        <v>3</v>
      </c>
      <c r="D2426" s="27">
        <v>1</v>
      </c>
      <c r="E2426" s="29">
        <v>0.67128665257393516</v>
      </c>
      <c r="F2426" s="5" t="s">
        <v>43</v>
      </c>
      <c r="G2426" s="2" t="e">
        <f>VLOOKUP(A2426,'All E3 ligases'!$A$2:$C$378,3,FALSE)</f>
        <v>#N/A</v>
      </c>
      <c r="H2426" s="2" t="e">
        <f>VLOOKUP(A2426,'All Phosphatases'!$A$2:$C$39,1,FALSE)</f>
        <v>#N/A</v>
      </c>
    </row>
    <row r="2427" spans="1:8" ht="15" customHeight="1" x14ac:dyDescent="0.25">
      <c r="A2427" s="26" t="s">
        <v>2504</v>
      </c>
      <c r="B2427" s="4">
        <v>3</v>
      </c>
      <c r="C2427" s="4">
        <v>3</v>
      </c>
      <c r="D2427" s="27">
        <v>1</v>
      </c>
      <c r="E2427" s="29">
        <v>0.67128665257393516</v>
      </c>
      <c r="F2427" s="5" t="s">
        <v>8802</v>
      </c>
      <c r="G2427" s="2" t="e">
        <f>VLOOKUP(A2427,'All E3 ligases'!$A$2:$C$378,3,FALSE)</f>
        <v>#N/A</v>
      </c>
      <c r="H2427" s="2" t="e">
        <f>VLOOKUP(A2427,'All Phosphatases'!$A$2:$C$39,1,FALSE)</f>
        <v>#N/A</v>
      </c>
    </row>
    <row r="2428" spans="1:8" ht="15" customHeight="1" x14ac:dyDescent="0.25">
      <c r="A2428" s="26" t="s">
        <v>2650</v>
      </c>
      <c r="B2428" s="4">
        <v>3</v>
      </c>
      <c r="C2428" s="4">
        <v>3</v>
      </c>
      <c r="D2428" s="27">
        <v>1</v>
      </c>
      <c r="E2428" s="29">
        <v>0.67128665257393516</v>
      </c>
      <c r="F2428" s="5" t="s">
        <v>2651</v>
      </c>
      <c r="G2428" s="2" t="e">
        <f>VLOOKUP(A2428,'All E3 ligases'!$A$2:$C$378,3,FALSE)</f>
        <v>#N/A</v>
      </c>
      <c r="H2428" s="2" t="e">
        <f>VLOOKUP(A2428,'All Phosphatases'!$A$2:$C$39,1,FALSE)</f>
        <v>#N/A</v>
      </c>
    </row>
    <row r="2429" spans="1:8" ht="15" customHeight="1" x14ac:dyDescent="0.25">
      <c r="A2429" s="26" t="s">
        <v>2732</v>
      </c>
      <c r="B2429" s="4">
        <v>3</v>
      </c>
      <c r="C2429" s="4">
        <v>3</v>
      </c>
      <c r="D2429" s="27">
        <v>1</v>
      </c>
      <c r="E2429" s="29">
        <v>0.67128665257393516</v>
      </c>
      <c r="F2429" s="5" t="s">
        <v>8696</v>
      </c>
      <c r="G2429" s="2" t="e">
        <f>VLOOKUP(A2429,'All E3 ligases'!$A$2:$C$378,3,FALSE)</f>
        <v>#N/A</v>
      </c>
      <c r="H2429" s="2" t="e">
        <f>VLOOKUP(A2429,'All Phosphatases'!$A$2:$C$39,1,FALSE)</f>
        <v>#N/A</v>
      </c>
    </row>
    <row r="2430" spans="1:8" ht="15" customHeight="1" x14ac:dyDescent="0.25">
      <c r="A2430" s="26" t="s">
        <v>2920</v>
      </c>
      <c r="B2430" s="4">
        <v>3</v>
      </c>
      <c r="C2430" s="4">
        <v>3</v>
      </c>
      <c r="D2430" s="27">
        <v>1</v>
      </c>
      <c r="E2430" s="29">
        <v>0.67128665257393516</v>
      </c>
      <c r="F2430" s="5" t="s">
        <v>7675</v>
      </c>
      <c r="G2430" s="2" t="e">
        <f>VLOOKUP(A2430,'All E3 ligases'!$A$2:$C$378,3,FALSE)</f>
        <v>#N/A</v>
      </c>
      <c r="H2430" s="2" t="e">
        <f>VLOOKUP(A2430,'All Phosphatases'!$A$2:$C$39,1,FALSE)</f>
        <v>#N/A</v>
      </c>
    </row>
    <row r="2431" spans="1:8" ht="15" customHeight="1" x14ac:dyDescent="0.25">
      <c r="A2431" s="26" t="s">
        <v>2963</v>
      </c>
      <c r="B2431" s="4">
        <v>3</v>
      </c>
      <c r="C2431" s="4">
        <v>3</v>
      </c>
      <c r="D2431" s="27">
        <v>1</v>
      </c>
      <c r="E2431" s="29">
        <v>0.67128665257393516</v>
      </c>
      <c r="F2431" s="5" t="s">
        <v>7828</v>
      </c>
      <c r="G2431" s="2" t="e">
        <f>VLOOKUP(A2431,'All E3 ligases'!$A$2:$C$378,3,FALSE)</f>
        <v>#N/A</v>
      </c>
      <c r="H2431" s="2" t="e">
        <f>VLOOKUP(A2431,'All Phosphatases'!$A$2:$C$39,1,FALSE)</f>
        <v>#N/A</v>
      </c>
    </row>
    <row r="2432" spans="1:8" ht="15" customHeight="1" x14ac:dyDescent="0.25">
      <c r="A2432" s="26" t="s">
        <v>2964</v>
      </c>
      <c r="B2432" s="4">
        <v>3</v>
      </c>
      <c r="C2432" s="4">
        <v>3</v>
      </c>
      <c r="D2432" s="27">
        <v>1</v>
      </c>
      <c r="E2432" s="29">
        <v>0.67128665257393516</v>
      </c>
      <c r="F2432" s="5" t="s">
        <v>2965</v>
      </c>
      <c r="G2432" s="2" t="e">
        <f>VLOOKUP(A2432,'All E3 ligases'!$A$2:$C$378,3,FALSE)</f>
        <v>#N/A</v>
      </c>
      <c r="H2432" s="2" t="e">
        <f>VLOOKUP(A2432,'All Phosphatases'!$A$2:$C$39,1,FALSE)</f>
        <v>#N/A</v>
      </c>
    </row>
    <row r="2433" spans="1:8" ht="15" customHeight="1" x14ac:dyDescent="0.25">
      <c r="A2433" s="26" t="s">
        <v>2999</v>
      </c>
      <c r="B2433" s="4">
        <v>3</v>
      </c>
      <c r="C2433" s="4">
        <v>3</v>
      </c>
      <c r="D2433" s="27">
        <v>1</v>
      </c>
      <c r="E2433" s="29">
        <v>0.67128665257393516</v>
      </c>
      <c r="F2433" s="5" t="s">
        <v>3000</v>
      </c>
      <c r="G2433" s="2" t="e">
        <f>VLOOKUP(A2433,'All E3 ligases'!$A$2:$C$378,3,FALSE)</f>
        <v>#N/A</v>
      </c>
      <c r="H2433" s="2" t="e">
        <f>VLOOKUP(A2433,'All Phosphatases'!$A$2:$C$39,1,FALSE)</f>
        <v>#N/A</v>
      </c>
    </row>
    <row r="2434" spans="1:8" ht="15" customHeight="1" x14ac:dyDescent="0.25">
      <c r="A2434" s="26" t="s">
        <v>3146</v>
      </c>
      <c r="B2434" s="4">
        <v>3</v>
      </c>
      <c r="C2434" s="4">
        <v>3</v>
      </c>
      <c r="D2434" s="27">
        <v>1</v>
      </c>
      <c r="E2434" s="29">
        <v>0.67128665257393516</v>
      </c>
      <c r="F2434" s="5" t="s">
        <v>3147</v>
      </c>
      <c r="G2434" s="2" t="e">
        <f>VLOOKUP(A2434,'All E3 ligases'!$A$2:$C$378,3,FALSE)</f>
        <v>#N/A</v>
      </c>
      <c r="H2434" s="2" t="e">
        <f>VLOOKUP(A2434,'All Phosphatases'!$A$2:$C$39,1,FALSE)</f>
        <v>#N/A</v>
      </c>
    </row>
    <row r="2435" spans="1:8" ht="15" customHeight="1" x14ac:dyDescent="0.25">
      <c r="A2435" s="26" t="s">
        <v>3178</v>
      </c>
      <c r="B2435" s="4">
        <v>3</v>
      </c>
      <c r="C2435" s="4">
        <v>3</v>
      </c>
      <c r="D2435" s="27">
        <v>1</v>
      </c>
      <c r="E2435" s="29">
        <v>0.67128665257393516</v>
      </c>
      <c r="F2435" s="5" t="s">
        <v>8697</v>
      </c>
      <c r="G2435" s="2" t="e">
        <f>VLOOKUP(A2435,'All E3 ligases'!$A$2:$C$378,3,FALSE)</f>
        <v>#N/A</v>
      </c>
      <c r="H2435" s="2" t="e">
        <f>VLOOKUP(A2435,'All Phosphatases'!$A$2:$C$39,1,FALSE)</f>
        <v>#N/A</v>
      </c>
    </row>
    <row r="2436" spans="1:8" ht="15" customHeight="1" x14ac:dyDescent="0.25">
      <c r="A2436" s="26" t="s">
        <v>3182</v>
      </c>
      <c r="B2436" s="4">
        <v>3</v>
      </c>
      <c r="C2436" s="4">
        <v>3</v>
      </c>
      <c r="D2436" s="27">
        <v>1</v>
      </c>
      <c r="E2436" s="29">
        <v>0.67128665257393516</v>
      </c>
      <c r="F2436" s="5" t="s">
        <v>3183</v>
      </c>
      <c r="G2436" s="2" t="e">
        <f>VLOOKUP(A2436,'All E3 ligases'!$A$2:$C$378,3,FALSE)</f>
        <v>#N/A</v>
      </c>
      <c r="H2436" s="2" t="e">
        <f>VLOOKUP(A2436,'All Phosphatases'!$A$2:$C$39,1,FALSE)</f>
        <v>#N/A</v>
      </c>
    </row>
    <row r="2437" spans="1:8" ht="15" customHeight="1" x14ac:dyDescent="0.25">
      <c r="A2437" s="26" t="s">
        <v>3255</v>
      </c>
      <c r="B2437" s="4">
        <v>3</v>
      </c>
      <c r="C2437" s="4">
        <v>3</v>
      </c>
      <c r="D2437" s="27">
        <v>1</v>
      </c>
      <c r="E2437" s="29">
        <v>0.67128665257393516</v>
      </c>
      <c r="F2437" s="5" t="s">
        <v>43</v>
      </c>
      <c r="G2437" s="2" t="e">
        <f>VLOOKUP(A2437,'All E3 ligases'!$A$2:$C$378,3,FALSE)</f>
        <v>#N/A</v>
      </c>
      <c r="H2437" s="2" t="e">
        <f>VLOOKUP(A2437,'All Phosphatases'!$A$2:$C$39,1,FALSE)</f>
        <v>#N/A</v>
      </c>
    </row>
    <row r="2438" spans="1:8" ht="15" customHeight="1" x14ac:dyDescent="0.25">
      <c r="A2438" s="26" t="s">
        <v>3284</v>
      </c>
      <c r="B2438" s="4">
        <v>3</v>
      </c>
      <c r="C2438" s="4">
        <v>3</v>
      </c>
      <c r="D2438" s="27">
        <v>1</v>
      </c>
      <c r="E2438" s="29">
        <v>0.67128665257393516</v>
      </c>
      <c r="F2438" s="5" t="s">
        <v>43</v>
      </c>
      <c r="G2438" s="2" t="e">
        <f>VLOOKUP(A2438,'All E3 ligases'!$A$2:$C$378,3,FALSE)</f>
        <v>#N/A</v>
      </c>
      <c r="H2438" s="2" t="e">
        <f>VLOOKUP(A2438,'All Phosphatases'!$A$2:$C$39,1,FALSE)</f>
        <v>#N/A</v>
      </c>
    </row>
    <row r="2439" spans="1:8" ht="15" customHeight="1" x14ac:dyDescent="0.25">
      <c r="A2439" s="26" t="s">
        <v>3321</v>
      </c>
      <c r="B2439" s="4">
        <v>3</v>
      </c>
      <c r="C2439" s="4">
        <v>3</v>
      </c>
      <c r="D2439" s="27">
        <v>1</v>
      </c>
      <c r="E2439" s="29">
        <v>0.67128665257393516</v>
      </c>
      <c r="F2439" s="5" t="s">
        <v>3322</v>
      </c>
      <c r="G2439" s="2" t="e">
        <f>VLOOKUP(A2439,'All E3 ligases'!$A$2:$C$378,3,FALSE)</f>
        <v>#N/A</v>
      </c>
      <c r="H2439" s="2" t="e">
        <f>VLOOKUP(A2439,'All Phosphatases'!$A$2:$C$39,1,FALSE)</f>
        <v>#N/A</v>
      </c>
    </row>
    <row r="2440" spans="1:8" ht="15" customHeight="1" x14ac:dyDescent="0.25">
      <c r="A2440" s="26" t="s">
        <v>3332</v>
      </c>
      <c r="B2440" s="4">
        <v>3</v>
      </c>
      <c r="C2440" s="4">
        <v>3</v>
      </c>
      <c r="D2440" s="27">
        <v>1</v>
      </c>
      <c r="E2440" s="29">
        <v>0.67128665257393516</v>
      </c>
      <c r="F2440" s="5" t="s">
        <v>7883</v>
      </c>
      <c r="G2440" s="2" t="e">
        <f>VLOOKUP(A2440,'All E3 ligases'!$A$2:$C$378,3,FALSE)</f>
        <v>#N/A</v>
      </c>
      <c r="H2440" s="2" t="e">
        <f>VLOOKUP(A2440,'All Phosphatases'!$A$2:$C$39,1,FALSE)</f>
        <v>#N/A</v>
      </c>
    </row>
    <row r="2441" spans="1:8" ht="15" customHeight="1" x14ac:dyDescent="0.25">
      <c r="A2441" s="26" t="s">
        <v>3339</v>
      </c>
      <c r="B2441" s="4">
        <v>3</v>
      </c>
      <c r="C2441" s="4">
        <v>3</v>
      </c>
      <c r="D2441" s="27">
        <v>1</v>
      </c>
      <c r="E2441" s="29">
        <v>0.67128665257393516</v>
      </c>
      <c r="F2441" s="5" t="s">
        <v>3340</v>
      </c>
      <c r="G2441" s="2" t="e">
        <f>VLOOKUP(A2441,'All E3 ligases'!$A$2:$C$378,3,FALSE)</f>
        <v>#N/A</v>
      </c>
      <c r="H2441" s="2" t="e">
        <f>VLOOKUP(A2441,'All Phosphatases'!$A$2:$C$39,1,FALSE)</f>
        <v>#N/A</v>
      </c>
    </row>
    <row r="2442" spans="1:8" ht="15" customHeight="1" x14ac:dyDescent="0.25">
      <c r="A2442" s="26" t="s">
        <v>3341</v>
      </c>
      <c r="B2442" s="4">
        <v>3</v>
      </c>
      <c r="C2442" s="4">
        <v>3</v>
      </c>
      <c r="D2442" s="27">
        <v>1</v>
      </c>
      <c r="E2442" s="29">
        <v>0.67128665257393516</v>
      </c>
      <c r="F2442" s="5" t="s">
        <v>8698</v>
      </c>
      <c r="G2442" s="2" t="e">
        <f>VLOOKUP(A2442,'All E3 ligases'!$A$2:$C$378,3,FALSE)</f>
        <v>#N/A</v>
      </c>
      <c r="H2442" s="2" t="e">
        <f>VLOOKUP(A2442,'All Phosphatases'!$A$2:$C$39,1,FALSE)</f>
        <v>#N/A</v>
      </c>
    </row>
    <row r="2443" spans="1:8" ht="15" customHeight="1" x14ac:dyDescent="0.25">
      <c r="A2443" s="26" t="s">
        <v>3374</v>
      </c>
      <c r="B2443" s="4">
        <v>3</v>
      </c>
      <c r="C2443" s="4">
        <v>3</v>
      </c>
      <c r="D2443" s="27">
        <v>1</v>
      </c>
      <c r="E2443" s="29">
        <v>0.67128665257393516</v>
      </c>
      <c r="F2443" s="5" t="s">
        <v>3375</v>
      </c>
      <c r="G2443" s="2" t="e">
        <f>VLOOKUP(A2443,'All E3 ligases'!$A$2:$C$378,3,FALSE)</f>
        <v>#N/A</v>
      </c>
      <c r="H2443" s="2" t="e">
        <f>VLOOKUP(A2443,'All Phosphatases'!$A$2:$C$39,1,FALSE)</f>
        <v>#N/A</v>
      </c>
    </row>
    <row r="2444" spans="1:8" ht="15" customHeight="1" x14ac:dyDescent="0.25">
      <c r="A2444" s="26" t="s">
        <v>3388</v>
      </c>
      <c r="B2444" s="4">
        <v>3</v>
      </c>
      <c r="C2444" s="4">
        <v>3</v>
      </c>
      <c r="D2444" s="27">
        <v>1</v>
      </c>
      <c r="E2444" s="29">
        <v>0.67128665257393516</v>
      </c>
      <c r="F2444" s="5" t="s">
        <v>3389</v>
      </c>
      <c r="G2444" s="2" t="e">
        <f>VLOOKUP(A2444,'All E3 ligases'!$A$2:$C$378,3,FALSE)</f>
        <v>#N/A</v>
      </c>
      <c r="H2444" s="2" t="e">
        <f>VLOOKUP(A2444,'All Phosphatases'!$A$2:$C$39,1,FALSE)</f>
        <v>#N/A</v>
      </c>
    </row>
    <row r="2445" spans="1:8" ht="15" customHeight="1" x14ac:dyDescent="0.25">
      <c r="A2445" s="26" t="s">
        <v>3415</v>
      </c>
      <c r="B2445" s="4">
        <v>3</v>
      </c>
      <c r="C2445" s="4">
        <v>3</v>
      </c>
      <c r="D2445" s="27">
        <v>1</v>
      </c>
      <c r="E2445" s="29">
        <v>0.67128665257393516</v>
      </c>
      <c r="F2445" s="5" t="s">
        <v>7829</v>
      </c>
      <c r="G2445" s="2" t="e">
        <f>VLOOKUP(A2445,'All E3 ligases'!$A$2:$C$378,3,FALSE)</f>
        <v>#N/A</v>
      </c>
      <c r="H2445" s="2" t="e">
        <f>VLOOKUP(A2445,'All Phosphatases'!$A$2:$C$39,1,FALSE)</f>
        <v>#N/A</v>
      </c>
    </row>
    <row r="2446" spans="1:8" ht="15" customHeight="1" x14ac:dyDescent="0.25">
      <c r="A2446" s="26" t="s">
        <v>3529</v>
      </c>
      <c r="B2446" s="4">
        <v>3</v>
      </c>
      <c r="C2446" s="4">
        <v>3</v>
      </c>
      <c r="D2446" s="27">
        <v>1</v>
      </c>
      <c r="E2446" s="29">
        <v>0.67128665257393516</v>
      </c>
      <c r="F2446" s="5" t="s">
        <v>7676</v>
      </c>
      <c r="G2446" s="2" t="e">
        <f>VLOOKUP(A2446,'All E3 ligases'!$A$2:$C$378,3,FALSE)</f>
        <v>#N/A</v>
      </c>
      <c r="H2446" s="2" t="e">
        <f>VLOOKUP(A2446,'All Phosphatases'!$A$2:$C$39,1,FALSE)</f>
        <v>#N/A</v>
      </c>
    </row>
    <row r="2447" spans="1:8" ht="15" customHeight="1" x14ac:dyDescent="0.25">
      <c r="A2447" s="26" t="s">
        <v>3535</v>
      </c>
      <c r="B2447" s="4">
        <v>3</v>
      </c>
      <c r="C2447" s="4">
        <v>3</v>
      </c>
      <c r="D2447" s="27">
        <v>1</v>
      </c>
      <c r="E2447" s="29">
        <v>0.67128665257393516</v>
      </c>
      <c r="F2447" s="5" t="s">
        <v>3536</v>
      </c>
      <c r="G2447" s="2" t="e">
        <f>VLOOKUP(A2447,'All E3 ligases'!$A$2:$C$378,3,FALSE)</f>
        <v>#N/A</v>
      </c>
      <c r="H2447" s="2" t="e">
        <f>VLOOKUP(A2447,'All Phosphatases'!$A$2:$C$39,1,FALSE)</f>
        <v>#N/A</v>
      </c>
    </row>
    <row r="2448" spans="1:8" ht="15" customHeight="1" x14ac:dyDescent="0.25">
      <c r="A2448" s="26" t="s">
        <v>3599</v>
      </c>
      <c r="B2448" s="4">
        <v>3</v>
      </c>
      <c r="C2448" s="4">
        <v>3</v>
      </c>
      <c r="D2448" s="27">
        <v>1</v>
      </c>
      <c r="E2448" s="29">
        <v>0.67128665257393516</v>
      </c>
      <c r="F2448" s="5" t="s">
        <v>8699</v>
      </c>
      <c r="G2448" s="2" t="e">
        <f>VLOOKUP(A2448,'All E3 ligases'!$A$2:$C$378,3,FALSE)</f>
        <v>#N/A</v>
      </c>
      <c r="H2448" s="2" t="e">
        <f>VLOOKUP(A2448,'All Phosphatases'!$A$2:$C$39,1,FALSE)</f>
        <v>#N/A</v>
      </c>
    </row>
    <row r="2449" spans="1:8" ht="15" customHeight="1" x14ac:dyDescent="0.25">
      <c r="A2449" s="26" t="s">
        <v>3606</v>
      </c>
      <c r="B2449" s="4">
        <v>3</v>
      </c>
      <c r="C2449" s="4">
        <v>3</v>
      </c>
      <c r="D2449" s="27">
        <v>1</v>
      </c>
      <c r="E2449" s="29">
        <v>0.67128665257393516</v>
      </c>
      <c r="F2449" s="5" t="s">
        <v>8700</v>
      </c>
      <c r="G2449" s="2" t="e">
        <f>VLOOKUP(A2449,'All E3 ligases'!$A$2:$C$378,3,FALSE)</f>
        <v>#N/A</v>
      </c>
      <c r="H2449" s="2" t="e">
        <f>VLOOKUP(A2449,'All Phosphatases'!$A$2:$C$39,1,FALSE)</f>
        <v>#N/A</v>
      </c>
    </row>
    <row r="2450" spans="1:8" ht="15" customHeight="1" x14ac:dyDescent="0.25">
      <c r="A2450" s="26" t="s">
        <v>3613</v>
      </c>
      <c r="B2450" s="4">
        <v>3</v>
      </c>
      <c r="C2450" s="4">
        <v>3</v>
      </c>
      <c r="D2450" s="27">
        <v>1</v>
      </c>
      <c r="E2450" s="29">
        <v>0.67128665257393516</v>
      </c>
      <c r="F2450" s="5" t="s">
        <v>3614</v>
      </c>
      <c r="G2450" s="2" t="e">
        <f>VLOOKUP(A2450,'All E3 ligases'!$A$2:$C$378,3,FALSE)</f>
        <v>#N/A</v>
      </c>
      <c r="H2450" s="2" t="e">
        <f>VLOOKUP(A2450,'All Phosphatases'!$A$2:$C$39,1,FALSE)</f>
        <v>#N/A</v>
      </c>
    </row>
    <row r="2451" spans="1:8" ht="15" customHeight="1" x14ac:dyDescent="0.25">
      <c r="A2451" s="26" t="s">
        <v>3625</v>
      </c>
      <c r="B2451" s="4">
        <v>3</v>
      </c>
      <c r="C2451" s="4">
        <v>3</v>
      </c>
      <c r="D2451" s="27">
        <v>1</v>
      </c>
      <c r="E2451" s="29">
        <v>0.67128665257393516</v>
      </c>
      <c r="F2451" s="5" t="s">
        <v>8701</v>
      </c>
      <c r="G2451" s="2" t="e">
        <f>VLOOKUP(A2451,'All E3 ligases'!$A$2:$C$378,3,FALSE)</f>
        <v>#N/A</v>
      </c>
      <c r="H2451" s="2" t="e">
        <f>VLOOKUP(A2451,'All Phosphatases'!$A$2:$C$39,1,FALSE)</f>
        <v>#N/A</v>
      </c>
    </row>
    <row r="2452" spans="1:8" ht="15" customHeight="1" x14ac:dyDescent="0.25">
      <c r="A2452" s="26" t="s">
        <v>3659</v>
      </c>
      <c r="B2452" s="4">
        <v>3</v>
      </c>
      <c r="C2452" s="4">
        <v>3</v>
      </c>
      <c r="D2452" s="27">
        <v>1</v>
      </c>
      <c r="E2452" s="29">
        <v>0.67128665257393516</v>
      </c>
      <c r="F2452" s="5" t="s">
        <v>3660</v>
      </c>
      <c r="G2452" s="2" t="e">
        <f>VLOOKUP(A2452,'All E3 ligases'!$A$2:$C$378,3,FALSE)</f>
        <v>#N/A</v>
      </c>
      <c r="H2452" s="2" t="e">
        <f>VLOOKUP(A2452,'All Phosphatases'!$A$2:$C$39,1,FALSE)</f>
        <v>#N/A</v>
      </c>
    </row>
    <row r="2453" spans="1:8" ht="15" customHeight="1" x14ac:dyDescent="0.25">
      <c r="A2453" s="26" t="s">
        <v>3665</v>
      </c>
      <c r="B2453" s="4">
        <v>3</v>
      </c>
      <c r="C2453" s="4">
        <v>3</v>
      </c>
      <c r="D2453" s="27">
        <v>1</v>
      </c>
      <c r="E2453" s="29">
        <v>0.67128665257393516</v>
      </c>
      <c r="F2453" s="5" t="s">
        <v>8702</v>
      </c>
      <c r="G2453" s="2" t="e">
        <f>VLOOKUP(A2453,'All E3 ligases'!$A$2:$C$378,3,FALSE)</f>
        <v>#N/A</v>
      </c>
      <c r="H2453" s="2" t="e">
        <f>VLOOKUP(A2453,'All Phosphatases'!$A$2:$C$39,1,FALSE)</f>
        <v>#N/A</v>
      </c>
    </row>
    <row r="2454" spans="1:8" ht="15" customHeight="1" x14ac:dyDescent="0.25">
      <c r="A2454" s="26" t="s">
        <v>3686</v>
      </c>
      <c r="B2454" s="4">
        <v>3</v>
      </c>
      <c r="C2454" s="4">
        <v>3</v>
      </c>
      <c r="D2454" s="27">
        <v>1</v>
      </c>
      <c r="E2454" s="29">
        <v>0.67128665257393516</v>
      </c>
      <c r="F2454" s="5" t="s">
        <v>7677</v>
      </c>
      <c r="G2454" s="2" t="e">
        <f>VLOOKUP(A2454,'All E3 ligases'!$A$2:$C$378,3,FALSE)</f>
        <v>#N/A</v>
      </c>
      <c r="H2454" s="2" t="e">
        <f>VLOOKUP(A2454,'All Phosphatases'!$A$2:$C$39,1,FALSE)</f>
        <v>#N/A</v>
      </c>
    </row>
    <row r="2455" spans="1:8" ht="15" customHeight="1" x14ac:dyDescent="0.25">
      <c r="A2455" s="26" t="s">
        <v>3748</v>
      </c>
      <c r="B2455" s="4">
        <v>3</v>
      </c>
      <c r="C2455" s="4">
        <v>3</v>
      </c>
      <c r="D2455" s="27">
        <v>1</v>
      </c>
      <c r="E2455" s="29">
        <v>0.67128665257393516</v>
      </c>
      <c r="F2455" s="5" t="s">
        <v>3749</v>
      </c>
      <c r="G2455" s="2" t="e">
        <f>VLOOKUP(A2455,'All E3 ligases'!$A$2:$C$378,3,FALSE)</f>
        <v>#N/A</v>
      </c>
      <c r="H2455" s="2" t="e">
        <f>VLOOKUP(A2455,'All Phosphatases'!$A$2:$C$39,1,FALSE)</f>
        <v>#N/A</v>
      </c>
    </row>
    <row r="2456" spans="1:8" ht="15" customHeight="1" x14ac:dyDescent="0.25">
      <c r="A2456" s="26" t="s">
        <v>3828</v>
      </c>
      <c r="B2456" s="4">
        <v>3</v>
      </c>
      <c r="C2456" s="4">
        <v>3</v>
      </c>
      <c r="D2456" s="27">
        <v>1</v>
      </c>
      <c r="E2456" s="29">
        <v>0.67128665257393516</v>
      </c>
      <c r="F2456" s="5" t="s">
        <v>3829</v>
      </c>
      <c r="G2456" s="2" t="e">
        <f>VLOOKUP(A2456,'All E3 ligases'!$A$2:$C$378,3,FALSE)</f>
        <v>#N/A</v>
      </c>
      <c r="H2456" s="2" t="e">
        <f>VLOOKUP(A2456,'All Phosphatases'!$A$2:$C$39,1,FALSE)</f>
        <v>#N/A</v>
      </c>
    </row>
    <row r="2457" spans="1:8" ht="15" customHeight="1" x14ac:dyDescent="0.25">
      <c r="A2457" s="26" t="s">
        <v>3892</v>
      </c>
      <c r="B2457" s="4">
        <v>3</v>
      </c>
      <c r="C2457" s="4">
        <v>3</v>
      </c>
      <c r="D2457" s="27">
        <v>1</v>
      </c>
      <c r="E2457" s="29">
        <v>0.67128665257393516</v>
      </c>
      <c r="F2457" s="5" t="s">
        <v>3893</v>
      </c>
      <c r="G2457" s="2" t="e">
        <f>VLOOKUP(A2457,'All E3 ligases'!$A$2:$C$378,3,FALSE)</f>
        <v>#N/A</v>
      </c>
      <c r="H2457" s="2" t="e">
        <f>VLOOKUP(A2457,'All Phosphatases'!$A$2:$C$39,1,FALSE)</f>
        <v>#N/A</v>
      </c>
    </row>
    <row r="2458" spans="1:8" ht="15" customHeight="1" x14ac:dyDescent="0.25">
      <c r="A2458" s="26" t="s">
        <v>3942</v>
      </c>
      <c r="B2458" s="4">
        <v>3</v>
      </c>
      <c r="C2458" s="4">
        <v>3</v>
      </c>
      <c r="D2458" s="27">
        <v>1</v>
      </c>
      <c r="E2458" s="29">
        <v>0.67128665257393516</v>
      </c>
      <c r="F2458" s="5" t="s">
        <v>3943</v>
      </c>
      <c r="G2458" s="2" t="e">
        <f>VLOOKUP(A2458,'All E3 ligases'!$A$2:$C$378,3,FALSE)</f>
        <v>#N/A</v>
      </c>
      <c r="H2458" s="2" t="e">
        <f>VLOOKUP(A2458,'All Phosphatases'!$A$2:$C$39,1,FALSE)</f>
        <v>#N/A</v>
      </c>
    </row>
    <row r="2459" spans="1:8" ht="15" customHeight="1" x14ac:dyDescent="0.25">
      <c r="A2459" s="26" t="s">
        <v>4078</v>
      </c>
      <c r="B2459" s="4">
        <v>3</v>
      </c>
      <c r="C2459" s="4">
        <v>3</v>
      </c>
      <c r="D2459" s="27">
        <v>1</v>
      </c>
      <c r="E2459" s="29">
        <v>0.67128665257393516</v>
      </c>
      <c r="F2459" s="5" t="s">
        <v>4079</v>
      </c>
      <c r="G2459" s="2" t="e">
        <f>VLOOKUP(A2459,'All E3 ligases'!$A$2:$C$378,3,FALSE)</f>
        <v>#N/A</v>
      </c>
      <c r="H2459" s="2" t="e">
        <f>VLOOKUP(A2459,'All Phosphatases'!$A$2:$C$39,1,FALSE)</f>
        <v>#N/A</v>
      </c>
    </row>
    <row r="2460" spans="1:8" ht="15" customHeight="1" x14ac:dyDescent="0.25">
      <c r="A2460" s="26" t="s">
        <v>4090</v>
      </c>
      <c r="B2460" s="4">
        <v>3</v>
      </c>
      <c r="C2460" s="4">
        <v>3</v>
      </c>
      <c r="D2460" s="27">
        <v>1</v>
      </c>
      <c r="E2460" s="29">
        <v>0.67128665257393516</v>
      </c>
      <c r="F2460" s="5" t="s">
        <v>4091</v>
      </c>
      <c r="G2460" s="2" t="e">
        <f>VLOOKUP(A2460,'All E3 ligases'!$A$2:$C$378,3,FALSE)</f>
        <v>#N/A</v>
      </c>
      <c r="H2460" s="2" t="e">
        <f>VLOOKUP(A2460,'All Phosphatases'!$A$2:$C$39,1,FALSE)</f>
        <v>#N/A</v>
      </c>
    </row>
    <row r="2461" spans="1:8" ht="15" customHeight="1" x14ac:dyDescent="0.25">
      <c r="A2461" s="26" t="s">
        <v>4102</v>
      </c>
      <c r="B2461" s="4">
        <v>3</v>
      </c>
      <c r="C2461" s="4">
        <v>3</v>
      </c>
      <c r="D2461" s="27">
        <v>1</v>
      </c>
      <c r="E2461" s="29">
        <v>0.67128665257393516</v>
      </c>
      <c r="F2461" s="5" t="s">
        <v>7678</v>
      </c>
      <c r="G2461" s="2" t="e">
        <f>VLOOKUP(A2461,'All E3 ligases'!$A$2:$C$378,3,FALSE)</f>
        <v>#N/A</v>
      </c>
      <c r="H2461" s="2" t="e">
        <f>VLOOKUP(A2461,'All Phosphatases'!$A$2:$C$39,1,FALSE)</f>
        <v>#N/A</v>
      </c>
    </row>
    <row r="2462" spans="1:8" ht="15" customHeight="1" x14ac:dyDescent="0.25">
      <c r="A2462" s="26" t="s">
        <v>4199</v>
      </c>
      <c r="B2462" s="4">
        <v>3</v>
      </c>
      <c r="C2462" s="4">
        <v>3</v>
      </c>
      <c r="D2462" s="27">
        <v>1</v>
      </c>
      <c r="E2462" s="29">
        <v>0.67128665257393516</v>
      </c>
      <c r="F2462" s="5" t="s">
        <v>4200</v>
      </c>
      <c r="G2462" s="2" t="e">
        <f>VLOOKUP(A2462,'All E3 ligases'!$A$2:$C$378,3,FALSE)</f>
        <v>#N/A</v>
      </c>
      <c r="H2462" s="2" t="e">
        <f>VLOOKUP(A2462,'All Phosphatases'!$A$2:$C$39,1,FALSE)</f>
        <v>#N/A</v>
      </c>
    </row>
    <row r="2463" spans="1:8" ht="15" customHeight="1" x14ac:dyDescent="0.25">
      <c r="A2463" s="26" t="s">
        <v>4231</v>
      </c>
      <c r="B2463" s="4">
        <v>3</v>
      </c>
      <c r="C2463" s="4">
        <v>3</v>
      </c>
      <c r="D2463" s="27">
        <v>1</v>
      </c>
      <c r="E2463" s="29">
        <v>0.67128665257393516</v>
      </c>
      <c r="F2463" s="5" t="s">
        <v>4232</v>
      </c>
      <c r="G2463" s="2" t="e">
        <f>VLOOKUP(A2463,'All E3 ligases'!$A$2:$C$378,3,FALSE)</f>
        <v>#N/A</v>
      </c>
      <c r="H2463" s="2" t="e">
        <f>VLOOKUP(A2463,'All Phosphatases'!$A$2:$C$39,1,FALSE)</f>
        <v>#N/A</v>
      </c>
    </row>
    <row r="2464" spans="1:8" ht="15" customHeight="1" x14ac:dyDescent="0.25">
      <c r="A2464" s="26" t="s">
        <v>4238</v>
      </c>
      <c r="B2464" s="4">
        <v>3</v>
      </c>
      <c r="C2464" s="4">
        <v>3</v>
      </c>
      <c r="D2464" s="27">
        <v>1</v>
      </c>
      <c r="E2464" s="29">
        <v>0.67128665257393516</v>
      </c>
      <c r="F2464" s="5" t="s">
        <v>7679</v>
      </c>
      <c r="G2464" s="2" t="e">
        <f>VLOOKUP(A2464,'All E3 ligases'!$A$2:$C$378,3,FALSE)</f>
        <v>#N/A</v>
      </c>
      <c r="H2464" s="2" t="e">
        <f>VLOOKUP(A2464,'All Phosphatases'!$A$2:$C$39,1,FALSE)</f>
        <v>#N/A</v>
      </c>
    </row>
    <row r="2465" spans="1:8" ht="15" customHeight="1" x14ac:dyDescent="0.25">
      <c r="A2465" s="26" t="s">
        <v>4297</v>
      </c>
      <c r="B2465" s="4">
        <v>3</v>
      </c>
      <c r="C2465" s="4">
        <v>3</v>
      </c>
      <c r="D2465" s="27">
        <v>1</v>
      </c>
      <c r="E2465" s="29">
        <v>0.67128665257393516</v>
      </c>
      <c r="F2465" s="5" t="s">
        <v>4298</v>
      </c>
      <c r="G2465" s="2" t="e">
        <f>VLOOKUP(A2465,'All E3 ligases'!$A$2:$C$378,3,FALSE)</f>
        <v>#N/A</v>
      </c>
      <c r="H2465" s="2" t="e">
        <f>VLOOKUP(A2465,'All Phosphatases'!$A$2:$C$39,1,FALSE)</f>
        <v>#N/A</v>
      </c>
    </row>
    <row r="2466" spans="1:8" ht="15" customHeight="1" x14ac:dyDescent="0.25">
      <c r="A2466" s="26" t="s">
        <v>4317</v>
      </c>
      <c r="B2466" s="4">
        <v>3</v>
      </c>
      <c r="C2466" s="4">
        <v>3</v>
      </c>
      <c r="D2466" s="27">
        <v>1</v>
      </c>
      <c r="E2466" s="29">
        <v>0.67128665257393516</v>
      </c>
      <c r="F2466" s="5" t="s">
        <v>4318</v>
      </c>
      <c r="G2466" s="2" t="e">
        <f>VLOOKUP(A2466,'All E3 ligases'!$A$2:$C$378,3,FALSE)</f>
        <v>#N/A</v>
      </c>
      <c r="H2466" s="2" t="e">
        <f>VLOOKUP(A2466,'All Phosphatases'!$A$2:$C$39,1,FALSE)</f>
        <v>#N/A</v>
      </c>
    </row>
    <row r="2467" spans="1:8" ht="15" customHeight="1" x14ac:dyDescent="0.25">
      <c r="A2467" s="26" t="s">
        <v>4441</v>
      </c>
      <c r="B2467" s="4">
        <v>3</v>
      </c>
      <c r="C2467" s="4">
        <v>3</v>
      </c>
      <c r="D2467" s="27">
        <v>1</v>
      </c>
      <c r="E2467" s="29">
        <v>0.67128665257393516</v>
      </c>
      <c r="F2467" s="5" t="s">
        <v>8080</v>
      </c>
      <c r="G2467" s="2" t="e">
        <f>VLOOKUP(A2467,'All E3 ligases'!$A$2:$C$378,3,FALSE)</f>
        <v>#N/A</v>
      </c>
      <c r="H2467" s="2" t="e">
        <f>VLOOKUP(A2467,'All Phosphatases'!$A$2:$C$39,1,FALSE)</f>
        <v>#N/A</v>
      </c>
    </row>
    <row r="2468" spans="1:8" ht="15" customHeight="1" x14ac:dyDescent="0.25">
      <c r="A2468" s="26" t="s">
        <v>4442</v>
      </c>
      <c r="B2468" s="4">
        <v>3</v>
      </c>
      <c r="C2468" s="4">
        <v>3</v>
      </c>
      <c r="D2468" s="27">
        <v>1</v>
      </c>
      <c r="E2468" s="29">
        <v>0.67128665257393516</v>
      </c>
      <c r="F2468" s="5" t="s">
        <v>7680</v>
      </c>
      <c r="G2468" s="2" t="e">
        <f>VLOOKUP(A2468,'All E3 ligases'!$A$2:$C$378,3,FALSE)</f>
        <v>#N/A</v>
      </c>
      <c r="H2468" s="2" t="e">
        <f>VLOOKUP(A2468,'All Phosphatases'!$A$2:$C$39,1,FALSE)</f>
        <v>#N/A</v>
      </c>
    </row>
    <row r="2469" spans="1:8" ht="15" customHeight="1" x14ac:dyDescent="0.25">
      <c r="A2469" s="26" t="s">
        <v>4496</v>
      </c>
      <c r="B2469" s="4">
        <v>3</v>
      </c>
      <c r="C2469" s="4">
        <v>3</v>
      </c>
      <c r="D2469" s="27">
        <v>1</v>
      </c>
      <c r="E2469" s="29">
        <v>0.67128665257393516</v>
      </c>
      <c r="F2469" s="5" t="s">
        <v>4497</v>
      </c>
      <c r="G2469" s="2" t="e">
        <f>VLOOKUP(A2469,'All E3 ligases'!$A$2:$C$378,3,FALSE)</f>
        <v>#N/A</v>
      </c>
      <c r="H2469" s="2" t="e">
        <f>VLOOKUP(A2469,'All Phosphatases'!$A$2:$C$39,1,FALSE)</f>
        <v>#N/A</v>
      </c>
    </row>
    <row r="2470" spans="1:8" ht="15" customHeight="1" x14ac:dyDescent="0.25">
      <c r="A2470" s="26" t="s">
        <v>4526</v>
      </c>
      <c r="B2470" s="4">
        <v>3</v>
      </c>
      <c r="C2470" s="4">
        <v>3</v>
      </c>
      <c r="D2470" s="27">
        <v>1</v>
      </c>
      <c r="E2470" s="29">
        <v>0.67128665257393516</v>
      </c>
      <c r="F2470" s="5" t="s">
        <v>7681</v>
      </c>
      <c r="G2470" s="2" t="e">
        <f>VLOOKUP(A2470,'All E3 ligases'!$A$2:$C$378,3,FALSE)</f>
        <v>#N/A</v>
      </c>
      <c r="H2470" s="2" t="e">
        <f>VLOOKUP(A2470,'All Phosphatases'!$A$2:$C$39,1,FALSE)</f>
        <v>#N/A</v>
      </c>
    </row>
    <row r="2471" spans="1:8" ht="15" customHeight="1" x14ac:dyDescent="0.25">
      <c r="A2471" s="26" t="s">
        <v>4547</v>
      </c>
      <c r="B2471" s="4">
        <v>3</v>
      </c>
      <c r="C2471" s="4">
        <v>3</v>
      </c>
      <c r="D2471" s="27">
        <v>1</v>
      </c>
      <c r="E2471" s="29">
        <v>0.67128665257393516</v>
      </c>
      <c r="F2471" s="5" t="s">
        <v>4548</v>
      </c>
      <c r="G2471" s="2" t="e">
        <f>VLOOKUP(A2471,'All E3 ligases'!$A$2:$C$378,3,FALSE)</f>
        <v>#N/A</v>
      </c>
      <c r="H2471" s="2" t="e">
        <f>VLOOKUP(A2471,'All Phosphatases'!$A$2:$C$39,1,FALSE)</f>
        <v>#N/A</v>
      </c>
    </row>
    <row r="2472" spans="1:8" ht="15" customHeight="1" x14ac:dyDescent="0.25">
      <c r="A2472" s="26" t="s">
        <v>4566</v>
      </c>
      <c r="B2472" s="4">
        <v>3</v>
      </c>
      <c r="C2472" s="4">
        <v>3</v>
      </c>
      <c r="D2472" s="27">
        <v>1</v>
      </c>
      <c r="E2472" s="29">
        <v>0.67128665257393516</v>
      </c>
      <c r="F2472" s="5" t="s">
        <v>4567</v>
      </c>
      <c r="G2472" s="2" t="e">
        <f>VLOOKUP(A2472,'All E3 ligases'!$A$2:$C$378,3,FALSE)</f>
        <v>#N/A</v>
      </c>
      <c r="H2472" s="2" t="e">
        <f>VLOOKUP(A2472,'All Phosphatases'!$A$2:$C$39,1,FALSE)</f>
        <v>#N/A</v>
      </c>
    </row>
    <row r="2473" spans="1:8" ht="15" customHeight="1" x14ac:dyDescent="0.25">
      <c r="A2473" s="26" t="s">
        <v>4680</v>
      </c>
      <c r="B2473" s="4">
        <v>3</v>
      </c>
      <c r="C2473" s="4">
        <v>3</v>
      </c>
      <c r="D2473" s="27">
        <v>1</v>
      </c>
      <c r="E2473" s="29">
        <v>0.67128665257393516</v>
      </c>
      <c r="F2473" s="5" t="s">
        <v>4681</v>
      </c>
      <c r="G2473" s="2" t="e">
        <f>VLOOKUP(A2473,'All E3 ligases'!$A$2:$C$378,3,FALSE)</f>
        <v>#N/A</v>
      </c>
      <c r="H2473" s="2" t="e">
        <f>VLOOKUP(A2473,'All Phosphatases'!$A$2:$C$39,1,FALSE)</f>
        <v>#N/A</v>
      </c>
    </row>
    <row r="2474" spans="1:8" ht="15" customHeight="1" x14ac:dyDescent="0.25">
      <c r="A2474" s="26" t="s">
        <v>4723</v>
      </c>
      <c r="B2474" s="4">
        <v>3</v>
      </c>
      <c r="C2474" s="4">
        <v>3</v>
      </c>
      <c r="D2474" s="27">
        <v>1</v>
      </c>
      <c r="E2474" s="29">
        <v>0.67128665257393516</v>
      </c>
      <c r="F2474" s="5" t="s">
        <v>8703</v>
      </c>
      <c r="G2474" s="2" t="e">
        <f>VLOOKUP(A2474,'All E3 ligases'!$A$2:$C$378,3,FALSE)</f>
        <v>#N/A</v>
      </c>
      <c r="H2474" s="2" t="e">
        <f>VLOOKUP(A2474,'All Phosphatases'!$A$2:$C$39,1,FALSE)</f>
        <v>#N/A</v>
      </c>
    </row>
    <row r="2475" spans="1:8" ht="15" customHeight="1" x14ac:dyDescent="0.25">
      <c r="A2475" s="26" t="s">
        <v>4724</v>
      </c>
      <c r="B2475" s="4">
        <v>3</v>
      </c>
      <c r="C2475" s="4">
        <v>3</v>
      </c>
      <c r="D2475" s="27">
        <v>1</v>
      </c>
      <c r="E2475" s="29">
        <v>0.67128665257393516</v>
      </c>
      <c r="F2475" s="5" t="s">
        <v>4725</v>
      </c>
      <c r="G2475" s="2" t="e">
        <f>VLOOKUP(A2475,'All E3 ligases'!$A$2:$C$378,3,FALSE)</f>
        <v>#N/A</v>
      </c>
      <c r="H2475" s="2" t="e">
        <f>VLOOKUP(A2475,'All Phosphatases'!$A$2:$C$39,1,FALSE)</f>
        <v>#N/A</v>
      </c>
    </row>
    <row r="2476" spans="1:8" ht="15" customHeight="1" x14ac:dyDescent="0.25">
      <c r="A2476" s="26" t="s">
        <v>4946</v>
      </c>
      <c r="B2476" s="4">
        <v>3</v>
      </c>
      <c r="C2476" s="4">
        <v>3</v>
      </c>
      <c r="D2476" s="27">
        <v>1</v>
      </c>
      <c r="E2476" s="29">
        <v>0.67128665257393516</v>
      </c>
      <c r="F2476" s="5" t="s">
        <v>4947</v>
      </c>
      <c r="G2476" s="2" t="e">
        <f>VLOOKUP(A2476,'All E3 ligases'!$A$2:$C$378,3,FALSE)</f>
        <v>#N/A</v>
      </c>
      <c r="H2476" s="2" t="e">
        <f>VLOOKUP(A2476,'All Phosphatases'!$A$2:$C$39,1,FALSE)</f>
        <v>#N/A</v>
      </c>
    </row>
    <row r="2477" spans="1:8" ht="15" customHeight="1" x14ac:dyDescent="0.25">
      <c r="A2477" s="26" t="s">
        <v>4948</v>
      </c>
      <c r="B2477" s="4">
        <v>3</v>
      </c>
      <c r="C2477" s="4">
        <v>3</v>
      </c>
      <c r="D2477" s="27">
        <v>1</v>
      </c>
      <c r="E2477" s="29">
        <v>0.67128665257393516</v>
      </c>
      <c r="F2477" s="5" t="s">
        <v>8704</v>
      </c>
      <c r="G2477" s="2" t="e">
        <f>VLOOKUP(A2477,'All E3 ligases'!$A$2:$C$378,3,FALSE)</f>
        <v>#N/A</v>
      </c>
      <c r="H2477" s="2" t="e">
        <f>VLOOKUP(A2477,'All Phosphatases'!$A$2:$C$39,1,FALSE)</f>
        <v>#N/A</v>
      </c>
    </row>
    <row r="2478" spans="1:8" ht="15" customHeight="1" x14ac:dyDescent="0.25">
      <c r="A2478" s="26" t="s">
        <v>4977</v>
      </c>
      <c r="B2478" s="4">
        <v>3</v>
      </c>
      <c r="C2478" s="4">
        <v>3</v>
      </c>
      <c r="D2478" s="27">
        <v>1</v>
      </c>
      <c r="E2478" s="29">
        <v>0.67128665257393516</v>
      </c>
      <c r="F2478" s="5" t="s">
        <v>4988</v>
      </c>
      <c r="G2478" s="2" t="e">
        <f>VLOOKUP(A2478,'All E3 ligases'!$A$2:$C$378,3,FALSE)</f>
        <v>#N/A</v>
      </c>
      <c r="H2478" s="2" t="e">
        <f>VLOOKUP(A2478,'All Phosphatases'!$A$2:$C$39,1,FALSE)</f>
        <v>#N/A</v>
      </c>
    </row>
    <row r="2479" spans="1:8" ht="15" customHeight="1" x14ac:dyDescent="0.25">
      <c r="A2479" s="26" t="s">
        <v>5097</v>
      </c>
      <c r="B2479" s="4">
        <v>3</v>
      </c>
      <c r="C2479" s="4">
        <v>3</v>
      </c>
      <c r="D2479" s="27">
        <v>1</v>
      </c>
      <c r="E2479" s="29">
        <v>0.67128665257393516</v>
      </c>
      <c r="F2479" s="5" t="s">
        <v>5098</v>
      </c>
      <c r="G2479" s="2" t="e">
        <f>VLOOKUP(A2479,'All E3 ligases'!$A$2:$C$378,3,FALSE)</f>
        <v>#N/A</v>
      </c>
      <c r="H2479" s="2" t="e">
        <f>VLOOKUP(A2479,'All Phosphatases'!$A$2:$C$39,1,FALSE)</f>
        <v>#N/A</v>
      </c>
    </row>
    <row r="2480" spans="1:8" ht="15" customHeight="1" x14ac:dyDescent="0.25">
      <c r="A2480" s="26" t="s">
        <v>5189</v>
      </c>
      <c r="B2480" s="4">
        <v>3</v>
      </c>
      <c r="C2480" s="4">
        <v>3</v>
      </c>
      <c r="D2480" s="27">
        <v>1</v>
      </c>
      <c r="E2480" s="29">
        <v>0.67128665257393516</v>
      </c>
      <c r="F2480" s="5" t="s">
        <v>43</v>
      </c>
      <c r="G2480" s="2" t="e">
        <f>VLOOKUP(A2480,'All E3 ligases'!$A$2:$C$378,3,FALSE)</f>
        <v>#N/A</v>
      </c>
      <c r="H2480" s="2" t="e">
        <f>VLOOKUP(A2480,'All Phosphatases'!$A$2:$C$39,1,FALSE)</f>
        <v>#N/A</v>
      </c>
    </row>
    <row r="2481" spans="1:8" ht="15" customHeight="1" x14ac:dyDescent="0.25">
      <c r="A2481" s="26" t="s">
        <v>5196</v>
      </c>
      <c r="B2481" s="4">
        <v>3</v>
      </c>
      <c r="C2481" s="4">
        <v>3</v>
      </c>
      <c r="D2481" s="27">
        <v>1</v>
      </c>
      <c r="E2481" s="29">
        <v>0.67128665257393516</v>
      </c>
      <c r="F2481" s="5" t="s">
        <v>43</v>
      </c>
      <c r="G2481" s="2" t="e">
        <f>VLOOKUP(A2481,'All E3 ligases'!$A$2:$C$378,3,FALSE)</f>
        <v>#N/A</v>
      </c>
      <c r="H2481" s="2" t="e">
        <f>VLOOKUP(A2481,'All Phosphatases'!$A$2:$C$39,1,FALSE)</f>
        <v>#N/A</v>
      </c>
    </row>
    <row r="2482" spans="1:8" ht="15" customHeight="1" x14ac:dyDescent="0.25">
      <c r="A2482" s="26" t="s">
        <v>5251</v>
      </c>
      <c r="B2482" s="4">
        <v>3</v>
      </c>
      <c r="C2482" s="4">
        <v>3</v>
      </c>
      <c r="D2482" s="27">
        <v>1</v>
      </c>
      <c r="E2482" s="29">
        <v>0.67128665257393516</v>
      </c>
      <c r="F2482" s="5" t="s">
        <v>8705</v>
      </c>
      <c r="G2482" s="2" t="e">
        <f>VLOOKUP(A2482,'All E3 ligases'!$A$2:$C$378,3,FALSE)</f>
        <v>#N/A</v>
      </c>
      <c r="H2482" s="2" t="e">
        <f>VLOOKUP(A2482,'All Phosphatases'!$A$2:$C$39,1,FALSE)</f>
        <v>#N/A</v>
      </c>
    </row>
    <row r="2483" spans="1:8" ht="15" customHeight="1" x14ac:dyDescent="0.25">
      <c r="A2483" s="26" t="s">
        <v>5338</v>
      </c>
      <c r="B2483" s="4">
        <v>3</v>
      </c>
      <c r="C2483" s="4">
        <v>3</v>
      </c>
      <c r="D2483" s="27">
        <v>1</v>
      </c>
      <c r="E2483" s="29">
        <v>0.67128665257393516</v>
      </c>
      <c r="F2483" s="5" t="s">
        <v>8081</v>
      </c>
      <c r="G2483" s="2" t="e">
        <f>VLOOKUP(A2483,'All E3 ligases'!$A$2:$C$378,3,FALSE)</f>
        <v>#N/A</v>
      </c>
      <c r="H2483" s="2" t="e">
        <f>VLOOKUP(A2483,'All Phosphatases'!$A$2:$C$39,1,FALSE)</f>
        <v>#N/A</v>
      </c>
    </row>
    <row r="2484" spans="1:8" ht="15" customHeight="1" x14ac:dyDescent="0.25">
      <c r="A2484" s="26" t="s">
        <v>5426</v>
      </c>
      <c r="B2484" s="4">
        <v>3</v>
      </c>
      <c r="C2484" s="4">
        <v>3</v>
      </c>
      <c r="D2484" s="27">
        <v>1</v>
      </c>
      <c r="E2484" s="29">
        <v>0.67128665257393516</v>
      </c>
      <c r="F2484" s="5" t="s">
        <v>5427</v>
      </c>
      <c r="G2484" s="2" t="e">
        <f>VLOOKUP(A2484,'All E3 ligases'!$A$2:$C$378,3,FALSE)</f>
        <v>#N/A</v>
      </c>
      <c r="H2484" s="2" t="e">
        <f>VLOOKUP(A2484,'All Phosphatases'!$A$2:$C$39,1,FALSE)</f>
        <v>#N/A</v>
      </c>
    </row>
    <row r="2485" spans="1:8" ht="15" customHeight="1" x14ac:dyDescent="0.25">
      <c r="A2485" s="26" t="s">
        <v>5428</v>
      </c>
      <c r="B2485" s="4">
        <v>3</v>
      </c>
      <c r="C2485" s="4">
        <v>3</v>
      </c>
      <c r="D2485" s="27">
        <v>1</v>
      </c>
      <c r="E2485" s="29">
        <v>0.67128665257393516</v>
      </c>
      <c r="F2485" s="5" t="s">
        <v>5429</v>
      </c>
      <c r="G2485" s="2" t="e">
        <f>VLOOKUP(A2485,'All E3 ligases'!$A$2:$C$378,3,FALSE)</f>
        <v>#N/A</v>
      </c>
      <c r="H2485" s="2" t="e">
        <f>VLOOKUP(A2485,'All Phosphatases'!$A$2:$C$39,1,FALSE)</f>
        <v>#N/A</v>
      </c>
    </row>
    <row r="2486" spans="1:8" ht="15" customHeight="1" x14ac:dyDescent="0.25">
      <c r="A2486" s="26" t="s">
        <v>5439</v>
      </c>
      <c r="B2486" s="4">
        <v>3</v>
      </c>
      <c r="C2486" s="4">
        <v>3</v>
      </c>
      <c r="D2486" s="27">
        <v>1</v>
      </c>
      <c r="E2486" s="29">
        <v>0.67128665257393516</v>
      </c>
      <c r="F2486" s="5" t="s">
        <v>5440</v>
      </c>
      <c r="G2486" s="2" t="e">
        <f>VLOOKUP(A2486,'All E3 ligases'!$A$2:$C$378,3,FALSE)</f>
        <v>#N/A</v>
      </c>
      <c r="H2486" s="2" t="e">
        <f>VLOOKUP(A2486,'All Phosphatases'!$A$2:$C$39,1,FALSE)</f>
        <v>#N/A</v>
      </c>
    </row>
    <row r="2487" spans="1:8" ht="15" customHeight="1" x14ac:dyDescent="0.25">
      <c r="A2487" s="26" t="s">
        <v>5441</v>
      </c>
      <c r="B2487" s="4">
        <v>3</v>
      </c>
      <c r="C2487" s="4">
        <v>3</v>
      </c>
      <c r="D2487" s="27">
        <v>1</v>
      </c>
      <c r="E2487" s="29">
        <v>0.67128665257393516</v>
      </c>
      <c r="F2487" s="5" t="s">
        <v>5442</v>
      </c>
      <c r="G2487" s="2" t="e">
        <f>VLOOKUP(A2487,'All E3 ligases'!$A$2:$C$378,3,FALSE)</f>
        <v>#N/A</v>
      </c>
      <c r="H2487" s="2" t="e">
        <f>VLOOKUP(A2487,'All Phosphatases'!$A$2:$C$39,1,FALSE)</f>
        <v>#N/A</v>
      </c>
    </row>
    <row r="2488" spans="1:8" ht="15" customHeight="1" x14ac:dyDescent="0.25">
      <c r="A2488" s="26" t="s">
        <v>5466</v>
      </c>
      <c r="B2488" s="4">
        <v>3</v>
      </c>
      <c r="C2488" s="4">
        <v>3</v>
      </c>
      <c r="D2488" s="27">
        <v>1</v>
      </c>
      <c r="E2488" s="29">
        <v>0.67128665257393516</v>
      </c>
      <c r="F2488" s="5" t="s">
        <v>5467</v>
      </c>
      <c r="G2488" s="2" t="e">
        <f>VLOOKUP(A2488,'All E3 ligases'!$A$2:$C$378,3,FALSE)</f>
        <v>#N/A</v>
      </c>
      <c r="H2488" s="2" t="e">
        <f>VLOOKUP(A2488,'All Phosphatases'!$A$2:$C$39,1,FALSE)</f>
        <v>#N/A</v>
      </c>
    </row>
    <row r="2489" spans="1:8" ht="15" customHeight="1" x14ac:dyDescent="0.25">
      <c r="A2489" s="26" t="s">
        <v>5499</v>
      </c>
      <c r="B2489" s="4">
        <v>3</v>
      </c>
      <c r="C2489" s="4">
        <v>3</v>
      </c>
      <c r="D2489" s="27">
        <v>1</v>
      </c>
      <c r="E2489" s="29">
        <v>0.67128665257393516</v>
      </c>
      <c r="F2489" s="5" t="s">
        <v>5500</v>
      </c>
      <c r="G2489" s="2" t="e">
        <f>VLOOKUP(A2489,'All E3 ligases'!$A$2:$C$378,3,FALSE)</f>
        <v>#N/A</v>
      </c>
      <c r="H2489" s="2" t="e">
        <f>VLOOKUP(A2489,'All Phosphatases'!$A$2:$C$39,1,FALSE)</f>
        <v>#N/A</v>
      </c>
    </row>
    <row r="2490" spans="1:8" ht="15" customHeight="1" x14ac:dyDescent="0.25">
      <c r="A2490" s="26" t="s">
        <v>5501</v>
      </c>
      <c r="B2490" s="4">
        <v>3</v>
      </c>
      <c r="C2490" s="4">
        <v>3</v>
      </c>
      <c r="D2490" s="27">
        <v>1</v>
      </c>
      <c r="E2490" s="29">
        <v>0.67128665257393516</v>
      </c>
      <c r="F2490" s="5" t="s">
        <v>43</v>
      </c>
      <c r="G2490" s="2" t="e">
        <f>VLOOKUP(A2490,'All E3 ligases'!$A$2:$C$378,3,FALSE)</f>
        <v>#N/A</v>
      </c>
      <c r="H2490" s="2" t="e">
        <f>VLOOKUP(A2490,'All Phosphatases'!$A$2:$C$39,1,FALSE)</f>
        <v>#N/A</v>
      </c>
    </row>
    <row r="2491" spans="1:8" ht="15" customHeight="1" x14ac:dyDescent="0.25">
      <c r="A2491" s="26" t="s">
        <v>5582</v>
      </c>
      <c r="B2491" s="4">
        <v>3</v>
      </c>
      <c r="C2491" s="4">
        <v>3</v>
      </c>
      <c r="D2491" s="27">
        <v>1</v>
      </c>
      <c r="E2491" s="29">
        <v>0.67128665257393516</v>
      </c>
      <c r="F2491" s="5" t="s">
        <v>8706</v>
      </c>
      <c r="G2491" s="2" t="e">
        <f>VLOOKUP(A2491,'All E3 ligases'!$A$2:$C$378,3,FALSE)</f>
        <v>#N/A</v>
      </c>
      <c r="H2491" s="2" t="e">
        <f>VLOOKUP(A2491,'All Phosphatases'!$A$2:$C$39,1,FALSE)</f>
        <v>#N/A</v>
      </c>
    </row>
    <row r="2492" spans="1:8" ht="15" customHeight="1" x14ac:dyDescent="0.25">
      <c r="A2492" s="26" t="s">
        <v>5617</v>
      </c>
      <c r="B2492" s="4">
        <v>3</v>
      </c>
      <c r="C2492" s="4">
        <v>3</v>
      </c>
      <c r="D2492" s="27">
        <v>1</v>
      </c>
      <c r="E2492" s="29">
        <v>0.67128665257393516</v>
      </c>
      <c r="F2492" s="5" t="s">
        <v>7682</v>
      </c>
      <c r="G2492" s="2" t="e">
        <f>VLOOKUP(A2492,'All E3 ligases'!$A$2:$C$378,3,FALSE)</f>
        <v>#N/A</v>
      </c>
      <c r="H2492" s="2" t="e">
        <f>VLOOKUP(A2492,'All Phosphatases'!$A$2:$C$39,1,FALSE)</f>
        <v>#N/A</v>
      </c>
    </row>
    <row r="2493" spans="1:8" ht="15" customHeight="1" x14ac:dyDescent="0.25">
      <c r="A2493" s="26" t="s">
        <v>5691</v>
      </c>
      <c r="B2493" s="4">
        <v>3</v>
      </c>
      <c r="C2493" s="4">
        <v>3</v>
      </c>
      <c r="D2493" s="27">
        <v>1</v>
      </c>
      <c r="E2493" s="29">
        <v>0.67128665257393516</v>
      </c>
      <c r="F2493" s="5" t="s">
        <v>5692</v>
      </c>
      <c r="G2493" s="2" t="e">
        <f>VLOOKUP(A2493,'All E3 ligases'!$A$2:$C$378,3,FALSE)</f>
        <v>#N/A</v>
      </c>
      <c r="H2493" s="2" t="e">
        <f>VLOOKUP(A2493,'All Phosphatases'!$A$2:$C$39,1,FALSE)</f>
        <v>#N/A</v>
      </c>
    </row>
    <row r="2494" spans="1:8" ht="15" customHeight="1" x14ac:dyDescent="0.25">
      <c r="A2494" s="26" t="s">
        <v>5709</v>
      </c>
      <c r="B2494" s="4">
        <v>3</v>
      </c>
      <c r="C2494" s="4">
        <v>3</v>
      </c>
      <c r="D2494" s="27">
        <v>1</v>
      </c>
      <c r="E2494" s="29">
        <v>0.67128665257393516</v>
      </c>
      <c r="F2494" s="5" t="s">
        <v>5710</v>
      </c>
      <c r="G2494" s="2" t="e">
        <f>VLOOKUP(A2494,'All E3 ligases'!$A$2:$C$378,3,FALSE)</f>
        <v>#N/A</v>
      </c>
      <c r="H2494" s="2" t="e">
        <f>VLOOKUP(A2494,'All Phosphatases'!$A$2:$C$39,1,FALSE)</f>
        <v>#N/A</v>
      </c>
    </row>
    <row r="2495" spans="1:8" ht="15" customHeight="1" x14ac:dyDescent="0.25">
      <c r="A2495" s="26" t="s">
        <v>5792</v>
      </c>
      <c r="B2495" s="4">
        <v>3</v>
      </c>
      <c r="C2495" s="4">
        <v>3</v>
      </c>
      <c r="D2495" s="27">
        <v>1</v>
      </c>
      <c r="E2495" s="29">
        <v>0.67128665257393516</v>
      </c>
      <c r="F2495" s="5" t="s">
        <v>5793</v>
      </c>
      <c r="G2495" s="2" t="e">
        <f>VLOOKUP(A2495,'All E3 ligases'!$A$2:$C$378,3,FALSE)</f>
        <v>#N/A</v>
      </c>
      <c r="H2495" s="2" t="e">
        <f>VLOOKUP(A2495,'All Phosphatases'!$A$2:$C$39,1,FALSE)</f>
        <v>#N/A</v>
      </c>
    </row>
    <row r="2496" spans="1:8" ht="15" customHeight="1" x14ac:dyDescent="0.25">
      <c r="A2496" s="26" t="s">
        <v>5835</v>
      </c>
      <c r="B2496" s="4">
        <v>3</v>
      </c>
      <c r="C2496" s="4">
        <v>3</v>
      </c>
      <c r="D2496" s="27">
        <v>1</v>
      </c>
      <c r="E2496" s="29">
        <v>0.67128665257393516</v>
      </c>
      <c r="F2496" s="5" t="s">
        <v>5836</v>
      </c>
      <c r="G2496" s="2" t="e">
        <f>VLOOKUP(A2496,'All E3 ligases'!$A$2:$C$378,3,FALSE)</f>
        <v>#N/A</v>
      </c>
      <c r="H2496" s="2" t="e">
        <f>VLOOKUP(A2496,'All Phosphatases'!$A$2:$C$39,1,FALSE)</f>
        <v>#N/A</v>
      </c>
    </row>
    <row r="2497" spans="1:8" ht="15" customHeight="1" x14ac:dyDescent="0.25">
      <c r="A2497" s="26" t="s">
        <v>5892</v>
      </c>
      <c r="B2497" s="4">
        <v>3</v>
      </c>
      <c r="C2497" s="4">
        <v>3</v>
      </c>
      <c r="D2497" s="27">
        <v>1</v>
      </c>
      <c r="E2497" s="29">
        <v>0.67128665257393516</v>
      </c>
      <c r="F2497" s="5" t="s">
        <v>5893</v>
      </c>
      <c r="G2497" s="2" t="e">
        <f>VLOOKUP(A2497,'All E3 ligases'!$A$2:$C$378,3,FALSE)</f>
        <v>#N/A</v>
      </c>
      <c r="H2497" s="2" t="e">
        <f>VLOOKUP(A2497,'All Phosphatases'!$A$2:$C$39,1,FALSE)</f>
        <v>#N/A</v>
      </c>
    </row>
    <row r="2498" spans="1:8" ht="15" customHeight="1" x14ac:dyDescent="0.25">
      <c r="A2498" s="26" t="s">
        <v>5901</v>
      </c>
      <c r="B2498" s="4">
        <v>3</v>
      </c>
      <c r="C2498" s="4">
        <v>3</v>
      </c>
      <c r="D2498" s="27">
        <v>1</v>
      </c>
      <c r="E2498" s="29">
        <v>0.67128665257393516</v>
      </c>
      <c r="F2498" s="5" t="s">
        <v>5902</v>
      </c>
      <c r="G2498" s="2" t="e">
        <f>VLOOKUP(A2498,'All E3 ligases'!$A$2:$C$378,3,FALSE)</f>
        <v>#N/A</v>
      </c>
      <c r="H2498" s="2" t="e">
        <f>VLOOKUP(A2498,'All Phosphatases'!$A$2:$C$39,1,FALSE)</f>
        <v>#N/A</v>
      </c>
    </row>
    <row r="2499" spans="1:8" ht="15" customHeight="1" x14ac:dyDescent="0.25">
      <c r="A2499" s="26" t="s">
        <v>5909</v>
      </c>
      <c r="B2499" s="4">
        <v>3</v>
      </c>
      <c r="C2499" s="4">
        <v>3</v>
      </c>
      <c r="D2499" s="27">
        <v>1</v>
      </c>
      <c r="E2499" s="29">
        <v>0.67128665257393516</v>
      </c>
      <c r="F2499" s="5" t="s">
        <v>5910</v>
      </c>
      <c r="G2499" s="2" t="e">
        <f>VLOOKUP(A2499,'All E3 ligases'!$A$2:$C$378,3,FALSE)</f>
        <v>#N/A</v>
      </c>
      <c r="H2499" s="2" t="e">
        <f>VLOOKUP(A2499,'All Phosphatases'!$A$2:$C$39,1,FALSE)</f>
        <v>#N/A</v>
      </c>
    </row>
    <row r="2500" spans="1:8" ht="15" customHeight="1" x14ac:dyDescent="0.25">
      <c r="A2500" s="26" t="s">
        <v>5919</v>
      </c>
      <c r="B2500" s="4">
        <v>3</v>
      </c>
      <c r="C2500" s="4">
        <v>3</v>
      </c>
      <c r="D2500" s="27">
        <v>1</v>
      </c>
      <c r="E2500" s="29">
        <v>0.67128665257393516</v>
      </c>
      <c r="F2500" s="5" t="s">
        <v>5920</v>
      </c>
      <c r="G2500" s="2" t="e">
        <f>VLOOKUP(A2500,'All E3 ligases'!$A$2:$C$378,3,FALSE)</f>
        <v>#N/A</v>
      </c>
      <c r="H2500" s="2" t="e">
        <f>VLOOKUP(A2500,'All Phosphatases'!$A$2:$C$39,1,FALSE)</f>
        <v>#N/A</v>
      </c>
    </row>
    <row r="2501" spans="1:8" ht="15" customHeight="1" x14ac:dyDescent="0.25">
      <c r="A2501" s="26" t="s">
        <v>5927</v>
      </c>
      <c r="B2501" s="4">
        <v>3</v>
      </c>
      <c r="C2501" s="4">
        <v>3</v>
      </c>
      <c r="D2501" s="27">
        <v>1</v>
      </c>
      <c r="E2501" s="29">
        <v>0.67128665257393516</v>
      </c>
      <c r="F2501" s="5" t="s">
        <v>5928</v>
      </c>
      <c r="G2501" s="2" t="e">
        <f>VLOOKUP(A2501,'All E3 ligases'!$A$2:$C$378,3,FALSE)</f>
        <v>#N/A</v>
      </c>
      <c r="H2501" s="2" t="e">
        <f>VLOOKUP(A2501,'All Phosphatases'!$A$2:$C$39,1,FALSE)</f>
        <v>#N/A</v>
      </c>
    </row>
    <row r="2502" spans="1:8" ht="15" customHeight="1" x14ac:dyDescent="0.25">
      <c r="A2502" s="26" t="s">
        <v>5931</v>
      </c>
      <c r="B2502" s="4">
        <v>3</v>
      </c>
      <c r="C2502" s="4">
        <v>3</v>
      </c>
      <c r="D2502" s="27">
        <v>1</v>
      </c>
      <c r="E2502" s="29">
        <v>0.67128665257393516</v>
      </c>
      <c r="F2502" s="5" t="s">
        <v>5932</v>
      </c>
      <c r="G2502" s="2" t="e">
        <f>VLOOKUP(A2502,'All E3 ligases'!$A$2:$C$378,3,FALSE)</f>
        <v>#N/A</v>
      </c>
      <c r="H2502" s="2" t="e">
        <f>VLOOKUP(A2502,'All Phosphatases'!$A$2:$C$39,1,FALSE)</f>
        <v>#N/A</v>
      </c>
    </row>
    <row r="2503" spans="1:8" ht="15" customHeight="1" x14ac:dyDescent="0.25">
      <c r="A2503" s="26" t="s">
        <v>5945</v>
      </c>
      <c r="B2503" s="4">
        <v>3</v>
      </c>
      <c r="C2503" s="4">
        <v>3</v>
      </c>
      <c r="D2503" s="27">
        <v>1</v>
      </c>
      <c r="E2503" s="29">
        <v>0.67128665257393516</v>
      </c>
      <c r="F2503" s="5" t="s">
        <v>5946</v>
      </c>
      <c r="G2503" s="2" t="e">
        <f>VLOOKUP(A2503,'All E3 ligases'!$A$2:$C$378,3,FALSE)</f>
        <v>#N/A</v>
      </c>
      <c r="H2503" s="2" t="e">
        <f>VLOOKUP(A2503,'All Phosphatases'!$A$2:$C$39,1,FALSE)</f>
        <v>#N/A</v>
      </c>
    </row>
    <row r="2504" spans="1:8" ht="15" customHeight="1" x14ac:dyDescent="0.25">
      <c r="A2504" s="26" t="s">
        <v>5990</v>
      </c>
      <c r="B2504" s="4">
        <v>3</v>
      </c>
      <c r="C2504" s="4">
        <v>3</v>
      </c>
      <c r="D2504" s="27">
        <v>1</v>
      </c>
      <c r="E2504" s="29">
        <v>0.67128665257393516</v>
      </c>
      <c r="F2504" s="5" t="s">
        <v>5991</v>
      </c>
      <c r="G2504" s="2" t="e">
        <f>VLOOKUP(A2504,'All E3 ligases'!$A$2:$C$378,3,FALSE)</f>
        <v>#N/A</v>
      </c>
      <c r="H2504" s="2" t="e">
        <f>VLOOKUP(A2504,'All Phosphatases'!$A$2:$C$39,1,FALSE)</f>
        <v>#N/A</v>
      </c>
    </row>
    <row r="2505" spans="1:8" ht="15" customHeight="1" x14ac:dyDescent="0.25">
      <c r="A2505" s="26" t="s">
        <v>6005</v>
      </c>
      <c r="B2505" s="4">
        <v>3</v>
      </c>
      <c r="C2505" s="4">
        <v>3</v>
      </c>
      <c r="D2505" s="27">
        <v>1</v>
      </c>
      <c r="E2505" s="29">
        <v>0.67128665257393516</v>
      </c>
      <c r="F2505" s="5" t="s">
        <v>8707</v>
      </c>
      <c r="G2505" s="2" t="e">
        <f>VLOOKUP(A2505,'All E3 ligases'!$A$2:$C$378,3,FALSE)</f>
        <v>#N/A</v>
      </c>
      <c r="H2505" s="2" t="e">
        <f>VLOOKUP(A2505,'All Phosphatases'!$A$2:$C$39,1,FALSE)</f>
        <v>#N/A</v>
      </c>
    </row>
    <row r="2506" spans="1:8" ht="15" customHeight="1" x14ac:dyDescent="0.25">
      <c r="A2506" s="26" t="s">
        <v>6031</v>
      </c>
      <c r="B2506" s="4">
        <v>3</v>
      </c>
      <c r="C2506" s="4">
        <v>3</v>
      </c>
      <c r="D2506" s="27">
        <v>1</v>
      </c>
      <c r="E2506" s="29">
        <v>0.67128665257393516</v>
      </c>
      <c r="F2506" s="5" t="s">
        <v>6032</v>
      </c>
      <c r="G2506" s="2" t="e">
        <f>VLOOKUP(A2506,'All E3 ligases'!$A$2:$C$378,3,FALSE)</f>
        <v>#N/A</v>
      </c>
      <c r="H2506" s="2" t="e">
        <f>VLOOKUP(A2506,'All Phosphatases'!$A$2:$C$39,1,FALSE)</f>
        <v>#N/A</v>
      </c>
    </row>
    <row r="2507" spans="1:8" ht="15" customHeight="1" x14ac:dyDescent="0.25">
      <c r="A2507" s="26" t="s">
        <v>6044</v>
      </c>
      <c r="B2507" s="4">
        <v>3</v>
      </c>
      <c r="C2507" s="4">
        <v>3</v>
      </c>
      <c r="D2507" s="27">
        <v>1</v>
      </c>
      <c r="E2507" s="29">
        <v>0.67128665257393516</v>
      </c>
      <c r="F2507" s="5" t="s">
        <v>6045</v>
      </c>
      <c r="G2507" s="2" t="e">
        <f>VLOOKUP(A2507,'All E3 ligases'!$A$2:$C$378,3,FALSE)</f>
        <v>#N/A</v>
      </c>
      <c r="H2507" s="2" t="e">
        <f>VLOOKUP(A2507,'All Phosphatases'!$A$2:$C$39,1,FALSE)</f>
        <v>#N/A</v>
      </c>
    </row>
    <row r="2508" spans="1:8" ht="15" customHeight="1" x14ac:dyDescent="0.25">
      <c r="A2508" s="26" t="s">
        <v>6054</v>
      </c>
      <c r="B2508" s="4">
        <v>3</v>
      </c>
      <c r="C2508" s="4">
        <v>3</v>
      </c>
      <c r="D2508" s="27">
        <v>1</v>
      </c>
      <c r="E2508" s="29">
        <v>0.67128665257393516</v>
      </c>
      <c r="F2508" s="5" t="s">
        <v>6055</v>
      </c>
      <c r="G2508" s="2" t="e">
        <f>VLOOKUP(A2508,'All E3 ligases'!$A$2:$C$378,3,FALSE)</f>
        <v>#N/A</v>
      </c>
      <c r="H2508" s="2" t="e">
        <f>VLOOKUP(A2508,'All Phosphatases'!$A$2:$C$39,1,FALSE)</f>
        <v>#N/A</v>
      </c>
    </row>
    <row r="2509" spans="1:8" ht="15" customHeight="1" x14ac:dyDescent="0.25">
      <c r="A2509" s="26" t="s">
        <v>6080</v>
      </c>
      <c r="B2509" s="4">
        <v>3</v>
      </c>
      <c r="C2509" s="4">
        <v>3</v>
      </c>
      <c r="D2509" s="27">
        <v>1</v>
      </c>
      <c r="E2509" s="29">
        <v>0.67128665257393516</v>
      </c>
      <c r="F2509" s="5" t="s">
        <v>6081</v>
      </c>
      <c r="G2509" s="2" t="e">
        <f>VLOOKUP(A2509,'All E3 ligases'!$A$2:$C$378,3,FALSE)</f>
        <v>#N/A</v>
      </c>
      <c r="H2509" s="2" t="e">
        <f>VLOOKUP(A2509,'All Phosphatases'!$A$2:$C$39,1,FALSE)</f>
        <v>#N/A</v>
      </c>
    </row>
    <row r="2510" spans="1:8" ht="15" customHeight="1" x14ac:dyDescent="0.25">
      <c r="A2510" s="26" t="s">
        <v>6254</v>
      </c>
      <c r="B2510" s="4">
        <v>3</v>
      </c>
      <c r="C2510" s="4">
        <v>3</v>
      </c>
      <c r="D2510" s="27">
        <v>1</v>
      </c>
      <c r="E2510" s="29">
        <v>0.67128665257393516</v>
      </c>
      <c r="F2510" s="5" t="s">
        <v>6255</v>
      </c>
      <c r="G2510" s="2" t="e">
        <f>VLOOKUP(A2510,'All E3 ligases'!$A$2:$C$378,3,FALSE)</f>
        <v>#N/A</v>
      </c>
      <c r="H2510" s="2" t="e">
        <f>VLOOKUP(A2510,'All Phosphatases'!$A$2:$C$39,1,FALSE)</f>
        <v>#N/A</v>
      </c>
    </row>
    <row r="2511" spans="1:8" ht="15" customHeight="1" x14ac:dyDescent="0.25">
      <c r="A2511" s="26" t="s">
        <v>2629</v>
      </c>
      <c r="B2511" s="4">
        <v>3</v>
      </c>
      <c r="C2511" s="4">
        <v>3</v>
      </c>
      <c r="D2511" s="27">
        <v>1</v>
      </c>
      <c r="E2511" s="29">
        <v>0.67128665257393516</v>
      </c>
      <c r="F2511" s="5" t="s">
        <v>6260</v>
      </c>
      <c r="G2511" s="2" t="e">
        <f>VLOOKUP(A2511,'All E3 ligases'!$A$2:$C$378,3,FALSE)</f>
        <v>#N/A</v>
      </c>
      <c r="H2511" s="2" t="e">
        <f>VLOOKUP(A2511,'All Phosphatases'!$A$2:$C$39,1,FALSE)</f>
        <v>#N/A</v>
      </c>
    </row>
    <row r="2512" spans="1:8" ht="15" customHeight="1" x14ac:dyDescent="0.25">
      <c r="A2512" s="26" t="s">
        <v>6261</v>
      </c>
      <c r="B2512" s="4">
        <v>3</v>
      </c>
      <c r="C2512" s="4">
        <v>3</v>
      </c>
      <c r="D2512" s="27">
        <v>1</v>
      </c>
      <c r="E2512" s="29">
        <v>0.67128665257393516</v>
      </c>
      <c r="F2512" s="5" t="s">
        <v>6262</v>
      </c>
      <c r="G2512" s="2" t="e">
        <f>VLOOKUP(A2512,'All E3 ligases'!$A$2:$C$378,3,FALSE)</f>
        <v>#N/A</v>
      </c>
      <c r="H2512" s="2" t="e">
        <f>VLOOKUP(A2512,'All Phosphatases'!$A$2:$C$39,1,FALSE)</f>
        <v>#N/A</v>
      </c>
    </row>
    <row r="2513" spans="1:8" ht="15" customHeight="1" x14ac:dyDescent="0.25">
      <c r="A2513" s="26" t="s">
        <v>6289</v>
      </c>
      <c r="B2513" s="4">
        <v>3</v>
      </c>
      <c r="C2513" s="4">
        <v>3</v>
      </c>
      <c r="D2513" s="27">
        <v>1</v>
      </c>
      <c r="E2513" s="29">
        <v>0.67128665257393516</v>
      </c>
      <c r="F2513" s="5" t="s">
        <v>7361</v>
      </c>
      <c r="G2513" s="2" t="e">
        <f>VLOOKUP(A2513,'All E3 ligases'!$A$2:$C$378,3,FALSE)</f>
        <v>#N/A</v>
      </c>
      <c r="H2513" s="2" t="e">
        <f>VLOOKUP(A2513,'All Phosphatases'!$A$2:$C$39,1,FALSE)</f>
        <v>#N/A</v>
      </c>
    </row>
    <row r="2514" spans="1:8" ht="15" customHeight="1" x14ac:dyDescent="0.25">
      <c r="A2514" s="26" t="s">
        <v>6337</v>
      </c>
      <c r="B2514" s="4">
        <v>3</v>
      </c>
      <c r="C2514" s="4">
        <v>3</v>
      </c>
      <c r="D2514" s="27">
        <v>1</v>
      </c>
      <c r="E2514" s="29">
        <v>0.67128665257393516</v>
      </c>
      <c r="F2514" s="5" t="s">
        <v>6338</v>
      </c>
      <c r="G2514" s="2" t="e">
        <f>VLOOKUP(A2514,'All E3 ligases'!$A$2:$C$378,3,FALSE)</f>
        <v>#N/A</v>
      </c>
      <c r="H2514" s="2" t="e">
        <f>VLOOKUP(A2514,'All Phosphatases'!$A$2:$C$39,1,FALSE)</f>
        <v>#N/A</v>
      </c>
    </row>
    <row r="2515" spans="1:8" ht="15" customHeight="1" x14ac:dyDescent="0.25">
      <c r="A2515" s="26" t="s">
        <v>6353</v>
      </c>
      <c r="B2515" s="4">
        <v>3</v>
      </c>
      <c r="C2515" s="4">
        <v>3</v>
      </c>
      <c r="D2515" s="27">
        <v>1</v>
      </c>
      <c r="E2515" s="29">
        <v>0.67128665257393516</v>
      </c>
      <c r="F2515" s="5" t="s">
        <v>6354</v>
      </c>
      <c r="G2515" s="2" t="e">
        <f>VLOOKUP(A2515,'All E3 ligases'!$A$2:$C$378,3,FALSE)</f>
        <v>#N/A</v>
      </c>
      <c r="H2515" s="2" t="e">
        <f>VLOOKUP(A2515,'All Phosphatases'!$A$2:$C$39,1,FALSE)</f>
        <v>#N/A</v>
      </c>
    </row>
    <row r="2516" spans="1:8" ht="15" customHeight="1" x14ac:dyDescent="0.25">
      <c r="A2516" s="26" t="s">
        <v>6407</v>
      </c>
      <c r="B2516" s="4">
        <v>3</v>
      </c>
      <c r="C2516" s="4">
        <v>3</v>
      </c>
      <c r="D2516" s="27">
        <v>1</v>
      </c>
      <c r="E2516" s="29">
        <v>0.67128665257393516</v>
      </c>
      <c r="F2516" s="5" t="s">
        <v>6408</v>
      </c>
      <c r="G2516" s="2" t="e">
        <f>VLOOKUP(A2516,'All E3 ligases'!$A$2:$C$378,3,FALSE)</f>
        <v>#N/A</v>
      </c>
      <c r="H2516" s="2" t="e">
        <f>VLOOKUP(A2516,'All Phosphatases'!$A$2:$C$39,1,FALSE)</f>
        <v>#N/A</v>
      </c>
    </row>
    <row r="2517" spans="1:8" ht="15" customHeight="1" x14ac:dyDescent="0.25">
      <c r="A2517" s="26" t="s">
        <v>6447</v>
      </c>
      <c r="B2517" s="4">
        <v>3</v>
      </c>
      <c r="C2517" s="4">
        <v>3</v>
      </c>
      <c r="D2517" s="27">
        <v>1</v>
      </c>
      <c r="E2517" s="29">
        <v>0.67128665257393516</v>
      </c>
      <c r="F2517" s="5" t="s">
        <v>8708</v>
      </c>
      <c r="G2517" s="2" t="e">
        <f>VLOOKUP(A2517,'All E3 ligases'!$A$2:$C$378,3,FALSE)</f>
        <v>#N/A</v>
      </c>
      <c r="H2517" s="2" t="e">
        <f>VLOOKUP(A2517,'All Phosphatases'!$A$2:$C$39,1,FALSE)</f>
        <v>#N/A</v>
      </c>
    </row>
    <row r="2518" spans="1:8" ht="15" customHeight="1" x14ac:dyDescent="0.25">
      <c r="A2518" s="26" t="s">
        <v>6457</v>
      </c>
      <c r="B2518" s="4">
        <v>3</v>
      </c>
      <c r="C2518" s="4">
        <v>3</v>
      </c>
      <c r="D2518" s="27">
        <v>1</v>
      </c>
      <c r="E2518" s="29">
        <v>0.67128665257393516</v>
      </c>
      <c r="F2518" s="5" t="s">
        <v>6458</v>
      </c>
      <c r="G2518" s="2" t="e">
        <f>VLOOKUP(A2518,'All E3 ligases'!$A$2:$C$378,3,FALSE)</f>
        <v>#N/A</v>
      </c>
      <c r="H2518" s="2" t="e">
        <f>VLOOKUP(A2518,'All Phosphatases'!$A$2:$C$39,1,FALSE)</f>
        <v>#N/A</v>
      </c>
    </row>
    <row r="2519" spans="1:8" ht="15" customHeight="1" x14ac:dyDescent="0.25">
      <c r="A2519" s="26" t="s">
        <v>6461</v>
      </c>
      <c r="B2519" s="4">
        <v>3</v>
      </c>
      <c r="C2519" s="4">
        <v>3</v>
      </c>
      <c r="D2519" s="27">
        <v>1</v>
      </c>
      <c r="E2519" s="29">
        <v>0.67128665257393516</v>
      </c>
      <c r="F2519" s="5" t="s">
        <v>6462</v>
      </c>
      <c r="G2519" s="2" t="e">
        <f>VLOOKUP(A2519,'All E3 ligases'!$A$2:$C$378,3,FALSE)</f>
        <v>#N/A</v>
      </c>
      <c r="H2519" s="2" t="e">
        <f>VLOOKUP(A2519,'All Phosphatases'!$A$2:$C$39,1,FALSE)</f>
        <v>#N/A</v>
      </c>
    </row>
    <row r="2520" spans="1:8" ht="15" customHeight="1" x14ac:dyDescent="0.25">
      <c r="A2520" s="26" t="s">
        <v>6465</v>
      </c>
      <c r="B2520" s="4">
        <v>3</v>
      </c>
      <c r="C2520" s="4">
        <v>3</v>
      </c>
      <c r="D2520" s="27">
        <v>1</v>
      </c>
      <c r="E2520" s="29">
        <v>0.67128665257393516</v>
      </c>
      <c r="F2520" s="5" t="s">
        <v>8709</v>
      </c>
      <c r="G2520" s="2" t="e">
        <f>VLOOKUP(A2520,'All E3 ligases'!$A$2:$C$378,3,FALSE)</f>
        <v>#N/A</v>
      </c>
      <c r="H2520" s="2" t="e">
        <f>VLOOKUP(A2520,'All Phosphatases'!$A$2:$C$39,1,FALSE)</f>
        <v>#N/A</v>
      </c>
    </row>
    <row r="2521" spans="1:8" ht="15" customHeight="1" x14ac:dyDescent="0.25">
      <c r="A2521" s="26" t="s">
        <v>6466</v>
      </c>
      <c r="B2521" s="4">
        <v>3</v>
      </c>
      <c r="C2521" s="4">
        <v>3</v>
      </c>
      <c r="D2521" s="27">
        <v>1</v>
      </c>
      <c r="E2521" s="29">
        <v>0.67128665257393516</v>
      </c>
      <c r="F2521" s="5" t="s">
        <v>6467</v>
      </c>
      <c r="G2521" s="2" t="e">
        <f>VLOOKUP(A2521,'All E3 ligases'!$A$2:$C$378,3,FALSE)</f>
        <v>#N/A</v>
      </c>
      <c r="H2521" s="2" t="e">
        <f>VLOOKUP(A2521,'All Phosphatases'!$A$2:$C$39,1,FALSE)</f>
        <v>#N/A</v>
      </c>
    </row>
    <row r="2522" spans="1:8" ht="15" customHeight="1" x14ac:dyDescent="0.25">
      <c r="A2522" s="26" t="s">
        <v>6575</v>
      </c>
      <c r="B2522" s="4">
        <v>3</v>
      </c>
      <c r="C2522" s="4">
        <v>3</v>
      </c>
      <c r="D2522" s="27">
        <v>1</v>
      </c>
      <c r="E2522" s="29">
        <v>0.67128665257393516</v>
      </c>
      <c r="F2522" s="5" t="s">
        <v>6576</v>
      </c>
      <c r="G2522" s="2" t="e">
        <f>VLOOKUP(A2522,'All E3 ligases'!$A$2:$C$378,3,FALSE)</f>
        <v>#N/A</v>
      </c>
      <c r="H2522" s="2" t="e">
        <f>VLOOKUP(A2522,'All Phosphatases'!$A$2:$C$39,1,FALSE)</f>
        <v>#N/A</v>
      </c>
    </row>
    <row r="2523" spans="1:8" ht="15" customHeight="1" x14ac:dyDescent="0.25">
      <c r="A2523" s="26" t="s">
        <v>6604</v>
      </c>
      <c r="B2523" s="4">
        <v>3</v>
      </c>
      <c r="C2523" s="4">
        <v>3</v>
      </c>
      <c r="D2523" s="27">
        <v>1</v>
      </c>
      <c r="E2523" s="29">
        <v>0.67128665257393516</v>
      </c>
      <c r="F2523" s="5" t="s">
        <v>6605</v>
      </c>
      <c r="G2523" s="2" t="e">
        <f>VLOOKUP(A2523,'All E3 ligases'!$A$2:$C$378,3,FALSE)</f>
        <v>#N/A</v>
      </c>
      <c r="H2523" s="2" t="e">
        <f>VLOOKUP(A2523,'All Phosphatases'!$A$2:$C$39,1,FALSE)</f>
        <v>#N/A</v>
      </c>
    </row>
    <row r="2524" spans="1:8" ht="15" customHeight="1" x14ac:dyDescent="0.25">
      <c r="A2524" s="26" t="s">
        <v>6692</v>
      </c>
      <c r="B2524" s="4">
        <v>3</v>
      </c>
      <c r="C2524" s="4">
        <v>3</v>
      </c>
      <c r="D2524" s="27">
        <v>1</v>
      </c>
      <c r="E2524" s="29">
        <v>0.67128665257393516</v>
      </c>
      <c r="F2524" s="5" t="s">
        <v>6693</v>
      </c>
      <c r="G2524" s="2" t="e">
        <f>VLOOKUP(A2524,'All E3 ligases'!$A$2:$C$378,3,FALSE)</f>
        <v>#N/A</v>
      </c>
      <c r="H2524" s="2" t="e">
        <f>VLOOKUP(A2524,'All Phosphatases'!$A$2:$C$39,1,FALSE)</f>
        <v>#N/A</v>
      </c>
    </row>
    <row r="2525" spans="1:8" ht="15" customHeight="1" x14ac:dyDescent="0.25">
      <c r="A2525" s="26" t="s">
        <v>6715</v>
      </c>
      <c r="B2525" s="4">
        <v>3</v>
      </c>
      <c r="C2525" s="4">
        <v>3</v>
      </c>
      <c r="D2525" s="27">
        <v>1</v>
      </c>
      <c r="E2525" s="29">
        <v>0.67128665257393516</v>
      </c>
      <c r="F2525" s="5" t="s">
        <v>6716</v>
      </c>
      <c r="G2525" s="2" t="e">
        <f>VLOOKUP(A2525,'All E3 ligases'!$A$2:$C$378,3,FALSE)</f>
        <v>#N/A</v>
      </c>
      <c r="H2525" s="2" t="e">
        <f>VLOOKUP(A2525,'All Phosphatases'!$A$2:$C$39,1,FALSE)</f>
        <v>#N/A</v>
      </c>
    </row>
    <row r="2526" spans="1:8" ht="15" customHeight="1" x14ac:dyDescent="0.25">
      <c r="A2526" s="26" t="s">
        <v>6723</v>
      </c>
      <c r="B2526" s="4">
        <v>3</v>
      </c>
      <c r="C2526" s="4">
        <v>3</v>
      </c>
      <c r="D2526" s="27">
        <v>1</v>
      </c>
      <c r="E2526" s="29">
        <v>0.67128665257393516</v>
      </c>
      <c r="F2526" s="5" t="s">
        <v>7960</v>
      </c>
      <c r="G2526" s="2" t="e">
        <f>VLOOKUP(A2526,'All E3 ligases'!$A$2:$C$378,3,FALSE)</f>
        <v>#N/A</v>
      </c>
      <c r="H2526" s="2" t="e">
        <f>VLOOKUP(A2526,'All Phosphatases'!$A$2:$C$39,1,FALSE)</f>
        <v>#N/A</v>
      </c>
    </row>
    <row r="2527" spans="1:8" ht="15" customHeight="1" x14ac:dyDescent="0.25">
      <c r="A2527" s="26" t="s">
        <v>6877</v>
      </c>
      <c r="B2527" s="4">
        <v>3</v>
      </c>
      <c r="C2527" s="4">
        <v>3</v>
      </c>
      <c r="D2527" s="27">
        <v>1</v>
      </c>
      <c r="E2527" s="29">
        <v>0.67128665257393516</v>
      </c>
      <c r="F2527" s="5" t="s">
        <v>6878</v>
      </c>
      <c r="G2527" s="2" t="e">
        <f>VLOOKUP(A2527,'All E3 ligases'!$A$2:$C$378,3,FALSE)</f>
        <v>#N/A</v>
      </c>
      <c r="H2527" s="2" t="e">
        <f>VLOOKUP(A2527,'All Phosphatases'!$A$2:$C$39,1,FALSE)</f>
        <v>#N/A</v>
      </c>
    </row>
    <row r="2528" spans="1:8" ht="15" customHeight="1" x14ac:dyDescent="0.25">
      <c r="A2528" s="26" t="s">
        <v>6932</v>
      </c>
      <c r="B2528" s="4">
        <v>3</v>
      </c>
      <c r="C2528" s="4">
        <v>3</v>
      </c>
      <c r="D2528" s="27">
        <v>1</v>
      </c>
      <c r="E2528" s="29">
        <v>0.67128665257393516</v>
      </c>
      <c r="F2528" s="5" t="s">
        <v>6933</v>
      </c>
      <c r="G2528" s="2" t="e">
        <f>VLOOKUP(A2528,'All E3 ligases'!$A$2:$C$378,3,FALSE)</f>
        <v>#N/A</v>
      </c>
      <c r="H2528" s="2" t="e">
        <f>VLOOKUP(A2528,'All Phosphatases'!$A$2:$C$39,1,FALSE)</f>
        <v>#N/A</v>
      </c>
    </row>
    <row r="2529" spans="1:8" ht="15" customHeight="1" x14ac:dyDescent="0.25">
      <c r="A2529" s="26" t="s">
        <v>6960</v>
      </c>
      <c r="B2529" s="4">
        <v>3</v>
      </c>
      <c r="C2529" s="4">
        <v>3</v>
      </c>
      <c r="D2529" s="27">
        <v>1</v>
      </c>
      <c r="E2529" s="29">
        <v>0.67128665257393516</v>
      </c>
      <c r="F2529" s="5" t="s">
        <v>6961</v>
      </c>
      <c r="G2529" s="2" t="e">
        <f>VLOOKUP(A2529,'All E3 ligases'!$A$2:$C$378,3,FALSE)</f>
        <v>#N/A</v>
      </c>
      <c r="H2529" s="2" t="e">
        <f>VLOOKUP(A2529,'All Phosphatases'!$A$2:$C$39,1,FALSE)</f>
        <v>#N/A</v>
      </c>
    </row>
    <row r="2530" spans="1:8" ht="15" customHeight="1" x14ac:dyDescent="0.25">
      <c r="A2530" s="26" t="s">
        <v>6965</v>
      </c>
      <c r="B2530" s="4">
        <v>3</v>
      </c>
      <c r="C2530" s="4">
        <v>3</v>
      </c>
      <c r="D2530" s="27">
        <v>1</v>
      </c>
      <c r="E2530" s="29">
        <v>0.67128665257393516</v>
      </c>
      <c r="F2530" s="5" t="s">
        <v>6966</v>
      </c>
      <c r="G2530" s="2" t="e">
        <f>VLOOKUP(A2530,'All E3 ligases'!$A$2:$C$378,3,FALSE)</f>
        <v>#N/A</v>
      </c>
      <c r="H2530" s="2" t="e">
        <f>VLOOKUP(A2530,'All Phosphatases'!$A$2:$C$39,1,FALSE)</f>
        <v>#N/A</v>
      </c>
    </row>
    <row r="2531" spans="1:8" ht="15" customHeight="1" x14ac:dyDescent="0.25">
      <c r="A2531" s="26" t="s">
        <v>6969</v>
      </c>
      <c r="B2531" s="4">
        <v>3</v>
      </c>
      <c r="C2531" s="4">
        <v>3</v>
      </c>
      <c r="D2531" s="27">
        <v>1</v>
      </c>
      <c r="E2531" s="29">
        <v>0.67128665257393516</v>
      </c>
      <c r="F2531" s="5" t="s">
        <v>7830</v>
      </c>
      <c r="G2531" s="2" t="e">
        <f>VLOOKUP(A2531,'All E3 ligases'!$A$2:$C$378,3,FALSE)</f>
        <v>#N/A</v>
      </c>
      <c r="H2531" s="2" t="e">
        <f>VLOOKUP(A2531,'All Phosphatases'!$A$2:$C$39,1,FALSE)</f>
        <v>#N/A</v>
      </c>
    </row>
    <row r="2532" spans="1:8" ht="15" customHeight="1" x14ac:dyDescent="0.25">
      <c r="A2532" s="26" t="s">
        <v>6970</v>
      </c>
      <c r="B2532" s="4">
        <v>3</v>
      </c>
      <c r="C2532" s="4">
        <v>3</v>
      </c>
      <c r="D2532" s="27">
        <v>1</v>
      </c>
      <c r="E2532" s="29">
        <v>0.67128665257393516</v>
      </c>
      <c r="F2532" s="5" t="s">
        <v>6971</v>
      </c>
      <c r="G2532" s="2" t="e">
        <f>VLOOKUP(A2532,'All E3 ligases'!$A$2:$C$378,3,FALSE)</f>
        <v>#N/A</v>
      </c>
      <c r="H2532" s="2" t="e">
        <f>VLOOKUP(A2532,'All Phosphatases'!$A$2:$C$39,1,FALSE)</f>
        <v>#N/A</v>
      </c>
    </row>
    <row r="2533" spans="1:8" ht="15" customHeight="1" x14ac:dyDescent="0.25">
      <c r="A2533" s="26" t="s">
        <v>6997</v>
      </c>
      <c r="B2533" s="4">
        <v>3</v>
      </c>
      <c r="C2533" s="4">
        <v>3</v>
      </c>
      <c r="D2533" s="27">
        <v>1</v>
      </c>
      <c r="E2533" s="29">
        <v>0.67128665257393516</v>
      </c>
      <c r="F2533" s="5" t="s">
        <v>6998</v>
      </c>
      <c r="G2533" s="2" t="e">
        <f>VLOOKUP(A2533,'All E3 ligases'!$A$2:$C$378,3,FALSE)</f>
        <v>#N/A</v>
      </c>
      <c r="H2533" s="2" t="e">
        <f>VLOOKUP(A2533,'All Phosphatases'!$A$2:$C$39,1,FALSE)</f>
        <v>#N/A</v>
      </c>
    </row>
    <row r="2534" spans="1:8" ht="15" customHeight="1" x14ac:dyDescent="0.25">
      <c r="A2534" s="26" t="s">
        <v>7023</v>
      </c>
      <c r="B2534" s="4">
        <v>3</v>
      </c>
      <c r="C2534" s="4">
        <v>3</v>
      </c>
      <c r="D2534" s="27">
        <v>1</v>
      </c>
      <c r="E2534" s="29">
        <v>0.67128665257393516</v>
      </c>
      <c r="F2534" s="5" t="s">
        <v>8710</v>
      </c>
      <c r="G2534" s="2" t="e">
        <f>VLOOKUP(A2534,'All E3 ligases'!$A$2:$C$378,3,FALSE)</f>
        <v>#N/A</v>
      </c>
      <c r="H2534" s="2" t="e">
        <f>VLOOKUP(A2534,'All Phosphatases'!$A$2:$C$39,1,FALSE)</f>
        <v>#N/A</v>
      </c>
    </row>
    <row r="2535" spans="1:8" ht="15" customHeight="1" x14ac:dyDescent="0.25">
      <c r="A2535" s="26" t="s">
        <v>7040</v>
      </c>
      <c r="B2535" s="4">
        <v>3</v>
      </c>
      <c r="C2535" s="4">
        <v>3</v>
      </c>
      <c r="D2535" s="27">
        <v>1</v>
      </c>
      <c r="E2535" s="29">
        <v>0.67128665257393516</v>
      </c>
      <c r="F2535" s="5" t="s">
        <v>7362</v>
      </c>
      <c r="G2535" s="2" t="e">
        <f>VLOOKUP(A2535,'All E3 ligases'!$A$2:$C$378,3,FALSE)</f>
        <v>#N/A</v>
      </c>
      <c r="H2535" s="2" t="e">
        <f>VLOOKUP(A2535,'All Phosphatases'!$A$2:$C$39,1,FALSE)</f>
        <v>#N/A</v>
      </c>
    </row>
    <row r="2536" spans="1:8" ht="15" customHeight="1" x14ac:dyDescent="0.25">
      <c r="A2536" s="26" t="s">
        <v>7174</v>
      </c>
      <c r="B2536" s="4">
        <v>3</v>
      </c>
      <c r="C2536" s="4">
        <v>3</v>
      </c>
      <c r="D2536" s="27">
        <v>1</v>
      </c>
      <c r="E2536" s="29">
        <v>0.67128665257393516</v>
      </c>
      <c r="F2536" s="5" t="s">
        <v>7175</v>
      </c>
      <c r="G2536" s="2" t="str">
        <f>VLOOKUP(A2536,'All E3 ligases'!$A$2:$C$378,3,FALSE)</f>
        <v>RING</v>
      </c>
      <c r="H2536" s="2" t="e">
        <f>VLOOKUP(A2536,'All Phosphatases'!$A$2:$C$39,1,FALSE)</f>
        <v>#N/A</v>
      </c>
    </row>
    <row r="2537" spans="1:8" ht="15" customHeight="1" x14ac:dyDescent="0.25">
      <c r="A2537" s="26" t="s">
        <v>8</v>
      </c>
      <c r="B2537" s="4">
        <v>2</v>
      </c>
      <c r="C2537" s="4">
        <v>2</v>
      </c>
      <c r="D2537" s="27">
        <v>1</v>
      </c>
      <c r="E2537" s="29">
        <v>0.69953021680295047</v>
      </c>
      <c r="F2537" s="5" t="s">
        <v>7363</v>
      </c>
      <c r="G2537" s="2" t="e">
        <f>VLOOKUP(A2537,'All E3 ligases'!$A$2:$C$378,3,FALSE)</f>
        <v>#N/A</v>
      </c>
      <c r="H2537" s="2" t="e">
        <f>VLOOKUP(A2537,'All Phosphatases'!$A$2:$C$39,1,FALSE)</f>
        <v>#N/A</v>
      </c>
    </row>
    <row r="2538" spans="1:8" ht="15" customHeight="1" x14ac:dyDescent="0.25">
      <c r="A2538" s="26" t="s">
        <v>44</v>
      </c>
      <c r="B2538" s="4">
        <v>2</v>
      </c>
      <c r="C2538" s="4">
        <v>2</v>
      </c>
      <c r="D2538" s="27">
        <v>1</v>
      </c>
      <c r="E2538" s="29">
        <v>0.69953021680295047</v>
      </c>
      <c r="F2538" s="5" t="s">
        <v>8711</v>
      </c>
      <c r="G2538" s="2" t="e">
        <f>VLOOKUP(A2538,'All E3 ligases'!$A$2:$C$378,3,FALSE)</f>
        <v>#N/A</v>
      </c>
      <c r="H2538" s="2" t="e">
        <f>VLOOKUP(A2538,'All Phosphatases'!$A$2:$C$39,1,FALSE)</f>
        <v>#N/A</v>
      </c>
    </row>
    <row r="2539" spans="1:8" ht="15" customHeight="1" x14ac:dyDescent="0.25">
      <c r="A2539" s="26" t="s">
        <v>84</v>
      </c>
      <c r="B2539" s="4">
        <v>2</v>
      </c>
      <c r="C2539" s="4">
        <v>2</v>
      </c>
      <c r="D2539" s="27">
        <v>1</v>
      </c>
      <c r="E2539" s="29">
        <v>0.69953021680295047</v>
      </c>
      <c r="F2539" s="5" t="s">
        <v>8712</v>
      </c>
      <c r="G2539" s="2" t="e">
        <f>VLOOKUP(A2539,'All E3 ligases'!$A$2:$C$378,3,FALSE)</f>
        <v>#N/A</v>
      </c>
      <c r="H2539" s="2" t="e">
        <f>VLOOKUP(A2539,'All Phosphatases'!$A$2:$C$39,1,FALSE)</f>
        <v>#N/A</v>
      </c>
    </row>
    <row r="2540" spans="1:8" ht="15" customHeight="1" x14ac:dyDescent="0.25">
      <c r="A2540" s="26" t="s">
        <v>96</v>
      </c>
      <c r="B2540" s="4">
        <v>2</v>
      </c>
      <c r="C2540" s="4">
        <v>2</v>
      </c>
      <c r="D2540" s="27">
        <v>1</v>
      </c>
      <c r="E2540" s="29">
        <v>0.69953021680295047</v>
      </c>
      <c r="F2540" s="5" t="s">
        <v>97</v>
      </c>
      <c r="G2540" s="2" t="e">
        <f>VLOOKUP(A2540,'All E3 ligases'!$A$2:$C$378,3,FALSE)</f>
        <v>#N/A</v>
      </c>
      <c r="H2540" s="2" t="e">
        <f>VLOOKUP(A2540,'All Phosphatases'!$A$2:$C$39,1,FALSE)</f>
        <v>#N/A</v>
      </c>
    </row>
    <row r="2541" spans="1:8" ht="15" customHeight="1" x14ac:dyDescent="0.25">
      <c r="A2541" s="26" t="s">
        <v>145</v>
      </c>
      <c r="B2541" s="4">
        <v>2</v>
      </c>
      <c r="C2541" s="4">
        <v>2</v>
      </c>
      <c r="D2541" s="27">
        <v>1</v>
      </c>
      <c r="E2541" s="29">
        <v>0.69953021680295047</v>
      </c>
      <c r="F2541" s="5" t="s">
        <v>146</v>
      </c>
      <c r="G2541" s="2" t="e">
        <f>VLOOKUP(A2541,'All E3 ligases'!$A$2:$C$378,3,FALSE)</f>
        <v>#N/A</v>
      </c>
      <c r="H2541" s="2" t="e">
        <f>VLOOKUP(A2541,'All Phosphatases'!$A$2:$C$39,1,FALSE)</f>
        <v>#N/A</v>
      </c>
    </row>
    <row r="2542" spans="1:8" ht="15" customHeight="1" x14ac:dyDescent="0.25">
      <c r="A2542" s="26" t="s">
        <v>176</v>
      </c>
      <c r="B2542" s="4">
        <v>2</v>
      </c>
      <c r="C2542" s="4">
        <v>2</v>
      </c>
      <c r="D2542" s="27">
        <v>1</v>
      </c>
      <c r="E2542" s="29">
        <v>0.69953021680295047</v>
      </c>
      <c r="F2542" s="5" t="s">
        <v>177</v>
      </c>
      <c r="G2542" s="2" t="e">
        <f>VLOOKUP(A2542,'All E3 ligases'!$A$2:$C$378,3,FALSE)</f>
        <v>#N/A</v>
      </c>
      <c r="H2542" s="2" t="e">
        <f>VLOOKUP(A2542,'All Phosphatases'!$A$2:$C$39,1,FALSE)</f>
        <v>#N/A</v>
      </c>
    </row>
    <row r="2543" spans="1:8" ht="15" customHeight="1" x14ac:dyDescent="0.25">
      <c r="A2543" s="26" t="s">
        <v>207</v>
      </c>
      <c r="B2543" s="4">
        <v>2</v>
      </c>
      <c r="C2543" s="4">
        <v>2</v>
      </c>
      <c r="D2543" s="27">
        <v>1</v>
      </c>
      <c r="E2543" s="29">
        <v>0.69953021680295047</v>
      </c>
      <c r="F2543" s="5" t="s">
        <v>8713</v>
      </c>
      <c r="G2543" s="2" t="e">
        <f>VLOOKUP(A2543,'All E3 ligases'!$A$2:$C$378,3,FALSE)</f>
        <v>#N/A</v>
      </c>
      <c r="H2543" s="2" t="e">
        <f>VLOOKUP(A2543,'All Phosphatases'!$A$2:$C$39,1,FALSE)</f>
        <v>#N/A</v>
      </c>
    </row>
    <row r="2544" spans="1:8" ht="15" customHeight="1" x14ac:dyDescent="0.25">
      <c r="A2544" s="26" t="s">
        <v>250</v>
      </c>
      <c r="B2544" s="4">
        <v>2</v>
      </c>
      <c r="C2544" s="4">
        <v>2</v>
      </c>
      <c r="D2544" s="27">
        <v>1</v>
      </c>
      <c r="E2544" s="29">
        <v>0.69953021680295047</v>
      </c>
      <c r="F2544" s="5" t="s">
        <v>251</v>
      </c>
      <c r="G2544" s="2" t="e">
        <f>VLOOKUP(A2544,'All E3 ligases'!$A$2:$C$378,3,FALSE)</f>
        <v>#N/A</v>
      </c>
      <c r="H2544" s="2" t="e">
        <f>VLOOKUP(A2544,'All Phosphatases'!$A$2:$C$39,1,FALSE)</f>
        <v>#N/A</v>
      </c>
    </row>
    <row r="2545" spans="1:8" ht="15" customHeight="1" x14ac:dyDescent="0.25">
      <c r="A2545" s="26" t="s">
        <v>343</v>
      </c>
      <c r="B2545" s="4">
        <v>2</v>
      </c>
      <c r="C2545" s="4">
        <v>2</v>
      </c>
      <c r="D2545" s="27">
        <v>1</v>
      </c>
      <c r="E2545" s="29">
        <v>0.69953021680295047</v>
      </c>
      <c r="F2545" s="5" t="s">
        <v>344</v>
      </c>
      <c r="G2545" s="2" t="e">
        <f>VLOOKUP(A2545,'All E3 ligases'!$A$2:$C$378,3,FALSE)</f>
        <v>#N/A</v>
      </c>
      <c r="H2545" s="2" t="e">
        <f>VLOOKUP(A2545,'All Phosphatases'!$A$2:$C$39,1,FALSE)</f>
        <v>#N/A</v>
      </c>
    </row>
    <row r="2546" spans="1:8" ht="15" customHeight="1" x14ac:dyDescent="0.25">
      <c r="A2546" s="26" t="s">
        <v>429</v>
      </c>
      <c r="B2546" s="4">
        <v>2</v>
      </c>
      <c r="C2546" s="4">
        <v>2</v>
      </c>
      <c r="D2546" s="27">
        <v>1</v>
      </c>
      <c r="E2546" s="29">
        <v>0.69953021680295047</v>
      </c>
      <c r="F2546" s="5" t="s">
        <v>7683</v>
      </c>
      <c r="G2546" s="2" t="e">
        <f>VLOOKUP(A2546,'All E3 ligases'!$A$2:$C$378,3,FALSE)</f>
        <v>#N/A</v>
      </c>
      <c r="H2546" s="2" t="e">
        <f>VLOOKUP(A2546,'All Phosphatases'!$A$2:$C$39,1,FALSE)</f>
        <v>#N/A</v>
      </c>
    </row>
    <row r="2547" spans="1:8" ht="15" customHeight="1" x14ac:dyDescent="0.25">
      <c r="A2547" s="26" t="s">
        <v>444</v>
      </c>
      <c r="B2547" s="4">
        <v>2</v>
      </c>
      <c r="C2547" s="4">
        <v>2</v>
      </c>
      <c r="D2547" s="27">
        <v>1</v>
      </c>
      <c r="E2547" s="29">
        <v>0.69953021680295047</v>
      </c>
      <c r="F2547" s="5" t="s">
        <v>445</v>
      </c>
      <c r="G2547" s="2" t="e">
        <f>VLOOKUP(A2547,'All E3 ligases'!$A$2:$C$378,3,FALSE)</f>
        <v>#N/A</v>
      </c>
      <c r="H2547" s="2" t="e">
        <f>VLOOKUP(A2547,'All Phosphatases'!$A$2:$C$39,1,FALSE)</f>
        <v>#N/A</v>
      </c>
    </row>
    <row r="2548" spans="1:8" ht="15" customHeight="1" x14ac:dyDescent="0.25">
      <c r="A2548" s="26" t="s">
        <v>446</v>
      </c>
      <c r="B2548" s="4">
        <v>2</v>
      </c>
      <c r="C2548" s="4">
        <v>2</v>
      </c>
      <c r="D2548" s="27">
        <v>1</v>
      </c>
      <c r="E2548" s="29">
        <v>0.69953021680295047</v>
      </c>
      <c r="F2548" s="5" t="s">
        <v>7684</v>
      </c>
      <c r="G2548" s="2" t="e">
        <f>VLOOKUP(A2548,'All E3 ligases'!$A$2:$C$378,3,FALSE)</f>
        <v>#N/A</v>
      </c>
      <c r="H2548" s="2" t="e">
        <f>VLOOKUP(A2548,'All Phosphatases'!$A$2:$C$39,1,FALSE)</f>
        <v>#N/A</v>
      </c>
    </row>
    <row r="2549" spans="1:8" ht="15" customHeight="1" x14ac:dyDescent="0.25">
      <c r="A2549" s="26" t="s">
        <v>489</v>
      </c>
      <c r="B2549" s="4">
        <v>2</v>
      </c>
      <c r="C2549" s="4">
        <v>2</v>
      </c>
      <c r="D2549" s="27">
        <v>1</v>
      </c>
      <c r="E2549" s="29">
        <v>0.69953021680295047</v>
      </c>
      <c r="F2549" s="5" t="s">
        <v>490</v>
      </c>
      <c r="G2549" s="2" t="str">
        <f>VLOOKUP(A2549,'All E3 ligases'!$A$2:$C$378,3,FALSE)</f>
        <v>RING</v>
      </c>
      <c r="H2549" s="2" t="e">
        <f>VLOOKUP(A2549,'All Phosphatases'!$A$2:$C$39,1,FALSE)</f>
        <v>#N/A</v>
      </c>
    </row>
    <row r="2550" spans="1:8" ht="15" customHeight="1" x14ac:dyDescent="0.25">
      <c r="A2550" s="26" t="s">
        <v>531</v>
      </c>
      <c r="B2550" s="4">
        <v>2</v>
      </c>
      <c r="C2550" s="4">
        <v>2</v>
      </c>
      <c r="D2550" s="27">
        <v>1</v>
      </c>
      <c r="E2550" s="29">
        <v>0.69953021680295047</v>
      </c>
      <c r="F2550" s="5" t="s">
        <v>8714</v>
      </c>
      <c r="G2550" s="2" t="e">
        <f>VLOOKUP(A2550,'All E3 ligases'!$A$2:$C$378,3,FALSE)</f>
        <v>#N/A</v>
      </c>
      <c r="H2550" s="2" t="e">
        <f>VLOOKUP(A2550,'All Phosphatases'!$A$2:$C$39,1,FALSE)</f>
        <v>#N/A</v>
      </c>
    </row>
    <row r="2551" spans="1:8" ht="15" customHeight="1" x14ac:dyDescent="0.25">
      <c r="A2551" s="26" t="s">
        <v>547</v>
      </c>
      <c r="B2551" s="4">
        <v>2</v>
      </c>
      <c r="C2551" s="4">
        <v>2</v>
      </c>
      <c r="D2551" s="27">
        <v>1</v>
      </c>
      <c r="E2551" s="29">
        <v>0.69953021680295047</v>
      </c>
      <c r="F2551" s="5" t="s">
        <v>548</v>
      </c>
      <c r="G2551" s="2" t="e">
        <f>VLOOKUP(A2551,'All E3 ligases'!$A$2:$C$378,3,FALSE)</f>
        <v>#N/A</v>
      </c>
      <c r="H2551" s="2" t="e">
        <f>VLOOKUP(A2551,'All Phosphatases'!$A$2:$C$39,1,FALSE)</f>
        <v>#N/A</v>
      </c>
    </row>
    <row r="2552" spans="1:8" ht="15" customHeight="1" x14ac:dyDescent="0.25">
      <c r="A2552" s="26" t="s">
        <v>569</v>
      </c>
      <c r="B2552" s="4">
        <v>2</v>
      </c>
      <c r="C2552" s="4">
        <v>2</v>
      </c>
      <c r="D2552" s="27">
        <v>1</v>
      </c>
      <c r="E2552" s="29">
        <v>0.69953021680295047</v>
      </c>
      <c r="F2552" s="5" t="s">
        <v>570</v>
      </c>
      <c r="G2552" s="2" t="e">
        <f>VLOOKUP(A2552,'All E3 ligases'!$A$2:$C$378,3,FALSE)</f>
        <v>#N/A</v>
      </c>
      <c r="H2552" s="2" t="e">
        <f>VLOOKUP(A2552,'All Phosphatases'!$A$2:$C$39,1,FALSE)</f>
        <v>#N/A</v>
      </c>
    </row>
    <row r="2553" spans="1:8" ht="15" customHeight="1" x14ac:dyDescent="0.25">
      <c r="A2553" s="26" t="s">
        <v>590</v>
      </c>
      <c r="B2553" s="4">
        <v>2</v>
      </c>
      <c r="C2553" s="4">
        <v>2</v>
      </c>
      <c r="D2553" s="27">
        <v>1</v>
      </c>
      <c r="E2553" s="29">
        <v>0.69953021680295047</v>
      </c>
      <c r="F2553" s="5" t="s">
        <v>7685</v>
      </c>
      <c r="G2553" s="2" t="e">
        <f>VLOOKUP(A2553,'All E3 ligases'!$A$2:$C$378,3,FALSE)</f>
        <v>#N/A</v>
      </c>
      <c r="H2553" s="2" t="e">
        <f>VLOOKUP(A2553,'All Phosphatases'!$A$2:$C$39,1,FALSE)</f>
        <v>#N/A</v>
      </c>
    </row>
    <row r="2554" spans="1:8" ht="15" customHeight="1" x14ac:dyDescent="0.25">
      <c r="A2554" s="26" t="s">
        <v>613</v>
      </c>
      <c r="B2554" s="4">
        <v>2</v>
      </c>
      <c r="C2554" s="4">
        <v>2</v>
      </c>
      <c r="D2554" s="27">
        <v>1</v>
      </c>
      <c r="E2554" s="29">
        <v>0.69953021680295047</v>
      </c>
      <c r="F2554" s="5" t="s">
        <v>8715</v>
      </c>
      <c r="G2554" s="2" t="e">
        <f>VLOOKUP(A2554,'All E3 ligases'!$A$2:$C$378,3,FALSE)</f>
        <v>#N/A</v>
      </c>
      <c r="H2554" s="2" t="e">
        <f>VLOOKUP(A2554,'All Phosphatases'!$A$2:$C$39,1,FALSE)</f>
        <v>#N/A</v>
      </c>
    </row>
    <row r="2555" spans="1:8" ht="15" customHeight="1" x14ac:dyDescent="0.25">
      <c r="A2555" s="26" t="s">
        <v>641</v>
      </c>
      <c r="B2555" s="4">
        <v>2</v>
      </c>
      <c r="C2555" s="4">
        <v>2</v>
      </c>
      <c r="D2555" s="27">
        <v>1</v>
      </c>
      <c r="E2555" s="29">
        <v>0.69953021680295047</v>
      </c>
      <c r="F2555" s="5" t="s">
        <v>642</v>
      </c>
      <c r="G2555" s="2" t="e">
        <f>VLOOKUP(A2555,'All E3 ligases'!$A$2:$C$378,3,FALSE)</f>
        <v>#N/A</v>
      </c>
      <c r="H2555" s="2" t="e">
        <f>VLOOKUP(A2555,'All Phosphatases'!$A$2:$C$39,1,FALSE)</f>
        <v>#N/A</v>
      </c>
    </row>
    <row r="2556" spans="1:8" ht="15" customHeight="1" x14ac:dyDescent="0.25">
      <c r="A2556" s="26" t="s">
        <v>670</v>
      </c>
      <c r="B2556" s="4">
        <v>2</v>
      </c>
      <c r="C2556" s="4">
        <v>2</v>
      </c>
      <c r="D2556" s="27">
        <v>1</v>
      </c>
      <c r="E2556" s="29">
        <v>0.69953021680295047</v>
      </c>
      <c r="F2556" s="5" t="s">
        <v>671</v>
      </c>
      <c r="G2556" s="2" t="e">
        <f>VLOOKUP(A2556,'All E3 ligases'!$A$2:$C$378,3,FALSE)</f>
        <v>#N/A</v>
      </c>
      <c r="H2556" s="2" t="e">
        <f>VLOOKUP(A2556,'All Phosphatases'!$A$2:$C$39,1,FALSE)</f>
        <v>#N/A</v>
      </c>
    </row>
    <row r="2557" spans="1:8" ht="15" customHeight="1" x14ac:dyDescent="0.25">
      <c r="A2557" s="26" t="s">
        <v>758</v>
      </c>
      <c r="B2557" s="4">
        <v>2</v>
      </c>
      <c r="C2557" s="4">
        <v>2</v>
      </c>
      <c r="D2557" s="27">
        <v>1</v>
      </c>
      <c r="E2557" s="29">
        <v>0.69953021680295047</v>
      </c>
      <c r="F2557" s="5" t="s">
        <v>759</v>
      </c>
      <c r="G2557" s="2" t="e">
        <f>VLOOKUP(A2557,'All E3 ligases'!$A$2:$C$378,3,FALSE)</f>
        <v>#N/A</v>
      </c>
      <c r="H2557" s="2" t="e">
        <f>VLOOKUP(A2557,'All Phosphatases'!$A$2:$C$39,1,FALSE)</f>
        <v>#N/A</v>
      </c>
    </row>
    <row r="2558" spans="1:8" ht="15" customHeight="1" x14ac:dyDescent="0.25">
      <c r="A2558" s="26" t="s">
        <v>787</v>
      </c>
      <c r="B2558" s="4">
        <v>2</v>
      </c>
      <c r="C2558" s="4">
        <v>2</v>
      </c>
      <c r="D2558" s="27">
        <v>1</v>
      </c>
      <c r="E2558" s="29">
        <v>0.69953021680295047</v>
      </c>
      <c r="F2558" s="5" t="s">
        <v>788</v>
      </c>
      <c r="G2558" s="2" t="e">
        <f>VLOOKUP(A2558,'All E3 ligases'!$A$2:$C$378,3,FALSE)</f>
        <v>#N/A</v>
      </c>
      <c r="H2558" s="2" t="e">
        <f>VLOOKUP(A2558,'All Phosphatases'!$A$2:$C$39,1,FALSE)</f>
        <v>#N/A</v>
      </c>
    </row>
    <row r="2559" spans="1:8" ht="15" customHeight="1" x14ac:dyDescent="0.25">
      <c r="A2559" s="26" t="s">
        <v>793</v>
      </c>
      <c r="B2559" s="4">
        <v>2</v>
      </c>
      <c r="C2559" s="4">
        <v>2</v>
      </c>
      <c r="D2559" s="27">
        <v>1</v>
      </c>
      <c r="E2559" s="29">
        <v>0.69953021680295047</v>
      </c>
      <c r="F2559" s="5" t="s">
        <v>43</v>
      </c>
      <c r="G2559" s="2" t="e">
        <f>VLOOKUP(A2559,'All E3 ligases'!$A$2:$C$378,3,FALSE)</f>
        <v>#N/A</v>
      </c>
      <c r="H2559" s="2" t="e">
        <f>VLOOKUP(A2559,'All Phosphatases'!$A$2:$C$39,1,FALSE)</f>
        <v>#N/A</v>
      </c>
    </row>
    <row r="2560" spans="1:8" ht="15" customHeight="1" x14ac:dyDescent="0.25">
      <c r="A2560" s="26" t="s">
        <v>843</v>
      </c>
      <c r="B2560" s="4">
        <v>2</v>
      </c>
      <c r="C2560" s="4">
        <v>2</v>
      </c>
      <c r="D2560" s="27">
        <v>1</v>
      </c>
      <c r="E2560" s="29">
        <v>0.69953021680295047</v>
      </c>
      <c r="F2560" s="5" t="s">
        <v>844</v>
      </c>
      <c r="G2560" s="2" t="e">
        <f>VLOOKUP(A2560,'All E3 ligases'!$A$2:$C$378,3,FALSE)</f>
        <v>#N/A</v>
      </c>
      <c r="H2560" s="2" t="e">
        <f>VLOOKUP(A2560,'All Phosphatases'!$A$2:$C$39,1,FALSE)</f>
        <v>#N/A</v>
      </c>
    </row>
    <row r="2561" spans="1:8" ht="15" customHeight="1" x14ac:dyDescent="0.25">
      <c r="A2561" s="26" t="s">
        <v>907</v>
      </c>
      <c r="B2561" s="4">
        <v>2</v>
      </c>
      <c r="C2561" s="4">
        <v>2</v>
      </c>
      <c r="D2561" s="27">
        <v>1</v>
      </c>
      <c r="E2561" s="29">
        <v>0.69953021680295047</v>
      </c>
      <c r="F2561" s="5" t="s">
        <v>908</v>
      </c>
      <c r="G2561" s="2" t="e">
        <f>VLOOKUP(A2561,'All E3 ligases'!$A$2:$C$378,3,FALSE)</f>
        <v>#N/A</v>
      </c>
      <c r="H2561" s="2" t="e">
        <f>VLOOKUP(A2561,'All Phosphatases'!$A$2:$C$39,1,FALSE)</f>
        <v>#N/A</v>
      </c>
    </row>
    <row r="2562" spans="1:8" ht="15" customHeight="1" x14ac:dyDescent="0.25">
      <c r="A2562" s="26" t="s">
        <v>920</v>
      </c>
      <c r="B2562" s="4">
        <v>2</v>
      </c>
      <c r="C2562" s="4">
        <v>2</v>
      </c>
      <c r="D2562" s="27">
        <v>1</v>
      </c>
      <c r="E2562" s="29">
        <v>0.69953021680295047</v>
      </c>
      <c r="F2562" s="5" t="s">
        <v>921</v>
      </c>
      <c r="G2562" s="2" t="e">
        <f>VLOOKUP(A2562,'All E3 ligases'!$A$2:$C$378,3,FALSE)</f>
        <v>#N/A</v>
      </c>
      <c r="H2562" s="2" t="e">
        <f>VLOOKUP(A2562,'All Phosphatases'!$A$2:$C$39,1,FALSE)</f>
        <v>#N/A</v>
      </c>
    </row>
    <row r="2563" spans="1:8" ht="15" customHeight="1" x14ac:dyDescent="0.25">
      <c r="A2563" s="26" t="s">
        <v>958</v>
      </c>
      <c r="B2563" s="4">
        <v>2</v>
      </c>
      <c r="C2563" s="4">
        <v>2</v>
      </c>
      <c r="D2563" s="27">
        <v>1</v>
      </c>
      <c r="E2563" s="29">
        <v>0.69953021680295047</v>
      </c>
      <c r="F2563" s="5" t="s">
        <v>8716</v>
      </c>
      <c r="G2563" s="2" t="e">
        <f>VLOOKUP(A2563,'All E3 ligases'!$A$2:$C$378,3,FALSE)</f>
        <v>#N/A</v>
      </c>
      <c r="H2563" s="2" t="e">
        <f>VLOOKUP(A2563,'All Phosphatases'!$A$2:$C$39,1,FALSE)</f>
        <v>#N/A</v>
      </c>
    </row>
    <row r="2564" spans="1:8" ht="15" customHeight="1" x14ac:dyDescent="0.25">
      <c r="A2564" s="26" t="s">
        <v>999</v>
      </c>
      <c r="B2564" s="4">
        <v>2</v>
      </c>
      <c r="C2564" s="4">
        <v>2</v>
      </c>
      <c r="D2564" s="27">
        <v>1</v>
      </c>
      <c r="E2564" s="29">
        <v>0.69953021680295047</v>
      </c>
      <c r="F2564" s="5" t="s">
        <v>1000</v>
      </c>
      <c r="G2564" s="2" t="e">
        <f>VLOOKUP(A2564,'All E3 ligases'!$A$2:$C$378,3,FALSE)</f>
        <v>#N/A</v>
      </c>
      <c r="H2564" s="2" t="e">
        <f>VLOOKUP(A2564,'All Phosphatases'!$A$2:$C$39,1,FALSE)</f>
        <v>#N/A</v>
      </c>
    </row>
    <row r="2565" spans="1:8" ht="15" customHeight="1" x14ac:dyDescent="0.25">
      <c r="A2565" s="26" t="s">
        <v>1010</v>
      </c>
      <c r="B2565" s="4">
        <v>2</v>
      </c>
      <c r="C2565" s="4">
        <v>2</v>
      </c>
      <c r="D2565" s="27">
        <v>1</v>
      </c>
      <c r="E2565" s="29">
        <v>0.69953021680295047</v>
      </c>
      <c r="F2565" s="5" t="s">
        <v>1011</v>
      </c>
      <c r="G2565" s="2" t="e">
        <f>VLOOKUP(A2565,'All E3 ligases'!$A$2:$C$378,3,FALSE)</f>
        <v>#N/A</v>
      </c>
      <c r="H2565" s="2" t="e">
        <f>VLOOKUP(A2565,'All Phosphatases'!$A$2:$C$39,1,FALSE)</f>
        <v>#N/A</v>
      </c>
    </row>
    <row r="2566" spans="1:8" ht="15" customHeight="1" x14ac:dyDescent="0.25">
      <c r="A2566" s="26" t="s">
        <v>1048</v>
      </c>
      <c r="B2566" s="4">
        <v>2</v>
      </c>
      <c r="C2566" s="4">
        <v>2</v>
      </c>
      <c r="D2566" s="27">
        <v>1</v>
      </c>
      <c r="E2566" s="29">
        <v>0.69953021680295047</v>
      </c>
      <c r="F2566" s="5" t="s">
        <v>1049</v>
      </c>
      <c r="G2566" s="2" t="e">
        <f>VLOOKUP(A2566,'All E3 ligases'!$A$2:$C$378,3,FALSE)</f>
        <v>#N/A</v>
      </c>
      <c r="H2566" s="2" t="e">
        <f>VLOOKUP(A2566,'All Phosphatases'!$A$2:$C$39,1,FALSE)</f>
        <v>#N/A</v>
      </c>
    </row>
    <row r="2567" spans="1:8" ht="15" customHeight="1" x14ac:dyDescent="0.25">
      <c r="A2567" s="26" t="s">
        <v>1070</v>
      </c>
      <c r="B2567" s="4">
        <v>2</v>
      </c>
      <c r="C2567" s="4">
        <v>2</v>
      </c>
      <c r="D2567" s="27">
        <v>1</v>
      </c>
      <c r="E2567" s="29">
        <v>0.69953021680295047</v>
      </c>
      <c r="F2567" s="5" t="s">
        <v>1071</v>
      </c>
      <c r="G2567" s="2" t="e">
        <f>VLOOKUP(A2567,'All E3 ligases'!$A$2:$C$378,3,FALSE)</f>
        <v>#N/A</v>
      </c>
      <c r="H2567" s="2" t="e">
        <f>VLOOKUP(A2567,'All Phosphatases'!$A$2:$C$39,1,FALSE)</f>
        <v>#N/A</v>
      </c>
    </row>
    <row r="2568" spans="1:8" ht="15" customHeight="1" x14ac:dyDescent="0.25">
      <c r="A2568" s="26" t="s">
        <v>1110</v>
      </c>
      <c r="B2568" s="4">
        <v>2</v>
      </c>
      <c r="C2568" s="4">
        <v>2</v>
      </c>
      <c r="D2568" s="27">
        <v>1</v>
      </c>
      <c r="E2568" s="29">
        <v>0.69953021680295047</v>
      </c>
      <c r="F2568" s="5" t="s">
        <v>7364</v>
      </c>
      <c r="G2568" s="2" t="e">
        <f>VLOOKUP(A2568,'All E3 ligases'!$A$2:$C$378,3,FALSE)</f>
        <v>#N/A</v>
      </c>
      <c r="H2568" s="2" t="e">
        <f>VLOOKUP(A2568,'All Phosphatases'!$A$2:$C$39,1,FALSE)</f>
        <v>#N/A</v>
      </c>
    </row>
    <row r="2569" spans="1:8" ht="15" customHeight="1" x14ac:dyDescent="0.25">
      <c r="A2569" s="26" t="s">
        <v>1115</v>
      </c>
      <c r="B2569" s="4">
        <v>2</v>
      </c>
      <c r="C2569" s="4">
        <v>2</v>
      </c>
      <c r="D2569" s="27">
        <v>1</v>
      </c>
      <c r="E2569" s="29">
        <v>0.69953021680295047</v>
      </c>
      <c r="F2569" s="5" t="s">
        <v>1116</v>
      </c>
      <c r="G2569" s="2" t="e">
        <f>VLOOKUP(A2569,'All E3 ligases'!$A$2:$C$378,3,FALSE)</f>
        <v>#N/A</v>
      </c>
      <c r="H2569" s="2" t="e">
        <f>VLOOKUP(A2569,'All Phosphatases'!$A$2:$C$39,1,FALSE)</f>
        <v>#N/A</v>
      </c>
    </row>
    <row r="2570" spans="1:8" ht="15" customHeight="1" x14ac:dyDescent="0.25">
      <c r="A2570" s="26" t="s">
        <v>1134</v>
      </c>
      <c r="B2570" s="4">
        <v>2</v>
      </c>
      <c r="C2570" s="4">
        <v>2</v>
      </c>
      <c r="D2570" s="27">
        <v>1</v>
      </c>
      <c r="E2570" s="29">
        <v>0.69953021680295047</v>
      </c>
      <c r="F2570" s="5" t="s">
        <v>1135</v>
      </c>
      <c r="G2570" s="2" t="e">
        <f>VLOOKUP(A2570,'All E3 ligases'!$A$2:$C$378,3,FALSE)</f>
        <v>#N/A</v>
      </c>
      <c r="H2570" s="2" t="e">
        <f>VLOOKUP(A2570,'All Phosphatases'!$A$2:$C$39,1,FALSE)</f>
        <v>#N/A</v>
      </c>
    </row>
    <row r="2571" spans="1:8" ht="15" customHeight="1" x14ac:dyDescent="0.25">
      <c r="A2571" s="26" t="s">
        <v>1147</v>
      </c>
      <c r="B2571" s="4">
        <v>2</v>
      </c>
      <c r="C2571" s="4">
        <v>2</v>
      </c>
      <c r="D2571" s="27">
        <v>1</v>
      </c>
      <c r="E2571" s="29">
        <v>0.69953021680295047</v>
      </c>
      <c r="F2571" s="5" t="s">
        <v>1148</v>
      </c>
      <c r="G2571" s="2" t="e">
        <f>VLOOKUP(A2571,'All E3 ligases'!$A$2:$C$378,3,FALSE)</f>
        <v>#N/A</v>
      </c>
      <c r="H2571" s="2" t="e">
        <f>VLOOKUP(A2571,'All Phosphatases'!$A$2:$C$39,1,FALSE)</f>
        <v>#N/A</v>
      </c>
    </row>
    <row r="2572" spans="1:8" ht="15" customHeight="1" x14ac:dyDescent="0.25">
      <c r="A2572" s="26" t="s">
        <v>1177</v>
      </c>
      <c r="B2572" s="4">
        <v>2</v>
      </c>
      <c r="C2572" s="4">
        <v>2</v>
      </c>
      <c r="D2572" s="27">
        <v>1</v>
      </c>
      <c r="E2572" s="29">
        <v>0.69953021680295047</v>
      </c>
      <c r="F2572" s="5" t="s">
        <v>1178</v>
      </c>
      <c r="G2572" s="2" t="e">
        <f>VLOOKUP(A2572,'All E3 ligases'!$A$2:$C$378,3,FALSE)</f>
        <v>#N/A</v>
      </c>
      <c r="H2572" s="2" t="e">
        <f>VLOOKUP(A2572,'All Phosphatases'!$A$2:$C$39,1,FALSE)</f>
        <v>#N/A</v>
      </c>
    </row>
    <row r="2573" spans="1:8" ht="15" customHeight="1" x14ac:dyDescent="0.25">
      <c r="A2573" s="26" t="s">
        <v>1191</v>
      </c>
      <c r="B2573" s="4">
        <v>2</v>
      </c>
      <c r="C2573" s="4">
        <v>2</v>
      </c>
      <c r="D2573" s="27">
        <v>1</v>
      </c>
      <c r="E2573" s="29">
        <v>0.69953021680295047</v>
      </c>
      <c r="F2573" s="5" t="s">
        <v>1192</v>
      </c>
      <c r="G2573" s="2" t="e">
        <f>VLOOKUP(A2573,'All E3 ligases'!$A$2:$C$378,3,FALSE)</f>
        <v>#N/A</v>
      </c>
      <c r="H2573" s="2" t="e">
        <f>VLOOKUP(A2573,'All Phosphatases'!$A$2:$C$39,1,FALSE)</f>
        <v>#N/A</v>
      </c>
    </row>
    <row r="2574" spans="1:8" ht="15" customHeight="1" x14ac:dyDescent="0.25">
      <c r="A2574" s="26" t="s">
        <v>1232</v>
      </c>
      <c r="B2574" s="4">
        <v>2</v>
      </c>
      <c r="C2574" s="4">
        <v>2</v>
      </c>
      <c r="D2574" s="27">
        <v>1</v>
      </c>
      <c r="E2574" s="29">
        <v>0.69953021680295047</v>
      </c>
      <c r="F2574" s="5" t="s">
        <v>7686</v>
      </c>
      <c r="G2574" s="2" t="e">
        <f>VLOOKUP(A2574,'All E3 ligases'!$A$2:$C$378,3,FALSE)</f>
        <v>#N/A</v>
      </c>
      <c r="H2574" s="2" t="e">
        <f>VLOOKUP(A2574,'All Phosphatases'!$A$2:$C$39,1,FALSE)</f>
        <v>#N/A</v>
      </c>
    </row>
    <row r="2575" spans="1:8" ht="15" customHeight="1" x14ac:dyDescent="0.25">
      <c r="A2575" s="26" t="s">
        <v>1269</v>
      </c>
      <c r="B2575" s="4">
        <v>2</v>
      </c>
      <c r="C2575" s="4">
        <v>2</v>
      </c>
      <c r="D2575" s="27">
        <v>1</v>
      </c>
      <c r="E2575" s="29">
        <v>0.69953021680295047</v>
      </c>
      <c r="F2575" s="5" t="s">
        <v>1270</v>
      </c>
      <c r="G2575" s="2" t="e">
        <f>VLOOKUP(A2575,'All E3 ligases'!$A$2:$C$378,3,FALSE)</f>
        <v>#N/A</v>
      </c>
      <c r="H2575" s="2" t="e">
        <f>VLOOKUP(A2575,'All Phosphatases'!$A$2:$C$39,1,FALSE)</f>
        <v>#N/A</v>
      </c>
    </row>
    <row r="2576" spans="1:8" ht="15" customHeight="1" x14ac:dyDescent="0.25">
      <c r="A2576" s="26" t="s">
        <v>1289</v>
      </c>
      <c r="B2576" s="4">
        <v>2</v>
      </c>
      <c r="C2576" s="4">
        <v>2</v>
      </c>
      <c r="D2576" s="27">
        <v>1</v>
      </c>
      <c r="E2576" s="29">
        <v>0.69953021680295047</v>
      </c>
      <c r="F2576" s="5" t="s">
        <v>7687</v>
      </c>
      <c r="G2576" s="2" t="e">
        <f>VLOOKUP(A2576,'All E3 ligases'!$A$2:$C$378,3,FALSE)</f>
        <v>#N/A</v>
      </c>
      <c r="H2576" s="2" t="e">
        <f>VLOOKUP(A2576,'All Phosphatases'!$A$2:$C$39,1,FALSE)</f>
        <v>#N/A</v>
      </c>
    </row>
    <row r="2577" spans="1:8" ht="15" customHeight="1" x14ac:dyDescent="0.25">
      <c r="A2577" s="26" t="s">
        <v>1292</v>
      </c>
      <c r="B2577" s="4">
        <v>2</v>
      </c>
      <c r="C2577" s="4">
        <v>2</v>
      </c>
      <c r="D2577" s="27">
        <v>1</v>
      </c>
      <c r="E2577" s="29">
        <v>0.69953021680295047</v>
      </c>
      <c r="F2577" s="5" t="s">
        <v>1293</v>
      </c>
      <c r="G2577" s="2" t="e">
        <f>VLOOKUP(A2577,'All E3 ligases'!$A$2:$C$378,3,FALSE)</f>
        <v>#N/A</v>
      </c>
      <c r="H2577" s="2" t="e">
        <f>VLOOKUP(A2577,'All Phosphatases'!$A$2:$C$39,1,FALSE)</f>
        <v>#N/A</v>
      </c>
    </row>
    <row r="2578" spans="1:8" ht="15" customHeight="1" x14ac:dyDescent="0.25">
      <c r="A2578" s="26" t="s">
        <v>1306</v>
      </c>
      <c r="B2578" s="4">
        <v>2</v>
      </c>
      <c r="C2578" s="4">
        <v>2</v>
      </c>
      <c r="D2578" s="27">
        <v>1</v>
      </c>
      <c r="E2578" s="29">
        <v>0.69953021680295047</v>
      </c>
      <c r="F2578" s="5" t="s">
        <v>8717</v>
      </c>
      <c r="G2578" s="2" t="e">
        <f>VLOOKUP(A2578,'All E3 ligases'!$A$2:$C$378,3,FALSE)</f>
        <v>#N/A</v>
      </c>
      <c r="H2578" s="2" t="e">
        <f>VLOOKUP(A2578,'All Phosphatases'!$A$2:$C$39,1,FALSE)</f>
        <v>#N/A</v>
      </c>
    </row>
    <row r="2579" spans="1:8" ht="15" customHeight="1" x14ac:dyDescent="0.25">
      <c r="A2579" s="26" t="s">
        <v>1382</v>
      </c>
      <c r="B2579" s="4">
        <v>2</v>
      </c>
      <c r="C2579" s="4">
        <v>2</v>
      </c>
      <c r="D2579" s="27">
        <v>1</v>
      </c>
      <c r="E2579" s="29">
        <v>0.69953021680295047</v>
      </c>
      <c r="F2579" s="5" t="s">
        <v>1383</v>
      </c>
      <c r="G2579" s="2" t="e">
        <f>VLOOKUP(A2579,'All E3 ligases'!$A$2:$C$378,3,FALSE)</f>
        <v>#N/A</v>
      </c>
      <c r="H2579" s="2" t="str">
        <f>VLOOKUP(A2579,'All Phosphatases'!$A$2:$C$39,1,FALSE)</f>
        <v>Ctdspl</v>
      </c>
    </row>
    <row r="2580" spans="1:8" ht="15" customHeight="1" x14ac:dyDescent="0.25">
      <c r="A2580" s="26" t="s">
        <v>1511</v>
      </c>
      <c r="B2580" s="4">
        <v>2</v>
      </c>
      <c r="C2580" s="4">
        <v>2</v>
      </c>
      <c r="D2580" s="27">
        <v>1</v>
      </c>
      <c r="E2580" s="29">
        <v>0.69953021680295047</v>
      </c>
      <c r="F2580" s="5" t="s">
        <v>1512</v>
      </c>
      <c r="G2580" s="2" t="e">
        <f>VLOOKUP(A2580,'All E3 ligases'!$A$2:$C$378,3,FALSE)</f>
        <v>#N/A</v>
      </c>
      <c r="H2580" s="2" t="e">
        <f>VLOOKUP(A2580,'All Phosphatases'!$A$2:$C$39,1,FALSE)</f>
        <v>#N/A</v>
      </c>
    </row>
    <row r="2581" spans="1:8" ht="15" customHeight="1" x14ac:dyDescent="0.25">
      <c r="A2581" s="26" t="s">
        <v>1531</v>
      </c>
      <c r="B2581" s="4">
        <v>2</v>
      </c>
      <c r="C2581" s="4">
        <v>2</v>
      </c>
      <c r="D2581" s="27">
        <v>1</v>
      </c>
      <c r="E2581" s="29">
        <v>0.69953021680295047</v>
      </c>
      <c r="F2581" s="5" t="s">
        <v>1532</v>
      </c>
      <c r="G2581" s="2" t="e">
        <f>VLOOKUP(A2581,'All E3 ligases'!$A$2:$C$378,3,FALSE)</f>
        <v>#N/A</v>
      </c>
      <c r="H2581" s="2" t="e">
        <f>VLOOKUP(A2581,'All Phosphatases'!$A$2:$C$39,1,FALSE)</f>
        <v>#N/A</v>
      </c>
    </row>
    <row r="2582" spans="1:8" ht="15" customHeight="1" x14ac:dyDescent="0.25">
      <c r="A2582" s="26" t="s">
        <v>1536</v>
      </c>
      <c r="B2582" s="4">
        <v>2</v>
      </c>
      <c r="C2582" s="4">
        <v>2</v>
      </c>
      <c r="D2582" s="27">
        <v>1</v>
      </c>
      <c r="E2582" s="29">
        <v>0.69953021680295047</v>
      </c>
      <c r="F2582" s="5" t="s">
        <v>1537</v>
      </c>
      <c r="G2582" s="2" t="e">
        <f>VLOOKUP(A2582,'All E3 ligases'!$A$2:$C$378,3,FALSE)</f>
        <v>#N/A</v>
      </c>
      <c r="H2582" s="2" t="e">
        <f>VLOOKUP(A2582,'All Phosphatases'!$A$2:$C$39,1,FALSE)</f>
        <v>#N/A</v>
      </c>
    </row>
    <row r="2583" spans="1:8" ht="15" customHeight="1" x14ac:dyDescent="0.25">
      <c r="A2583" s="26" t="s">
        <v>1624</v>
      </c>
      <c r="B2583" s="4">
        <v>2</v>
      </c>
      <c r="C2583" s="4">
        <v>2</v>
      </c>
      <c r="D2583" s="27">
        <v>1</v>
      </c>
      <c r="E2583" s="29">
        <v>0.69953021680295047</v>
      </c>
      <c r="F2583" s="5" t="s">
        <v>7884</v>
      </c>
      <c r="G2583" s="2" t="e">
        <f>VLOOKUP(A2583,'All E3 ligases'!$A$2:$C$378,3,FALSE)</f>
        <v>#N/A</v>
      </c>
      <c r="H2583" s="2" t="e">
        <f>VLOOKUP(A2583,'All Phosphatases'!$A$2:$C$39,1,FALSE)</f>
        <v>#N/A</v>
      </c>
    </row>
    <row r="2584" spans="1:8" ht="15" customHeight="1" x14ac:dyDescent="0.25">
      <c r="A2584" s="26" t="s">
        <v>1656</v>
      </c>
      <c r="B2584" s="4">
        <v>2</v>
      </c>
      <c r="C2584" s="4">
        <v>2</v>
      </c>
      <c r="D2584" s="27">
        <v>1</v>
      </c>
      <c r="E2584" s="29">
        <v>0.69953021680295047</v>
      </c>
      <c r="F2584" s="5" t="s">
        <v>1657</v>
      </c>
      <c r="G2584" s="2" t="e">
        <f>VLOOKUP(A2584,'All E3 ligases'!$A$2:$C$378,3,FALSE)</f>
        <v>#N/A</v>
      </c>
      <c r="H2584" s="2" t="e">
        <f>VLOOKUP(A2584,'All Phosphatases'!$A$2:$C$39,1,FALSE)</f>
        <v>#N/A</v>
      </c>
    </row>
    <row r="2585" spans="1:8" ht="15" customHeight="1" x14ac:dyDescent="0.25">
      <c r="A2585" s="26" t="s">
        <v>1671</v>
      </c>
      <c r="B2585" s="4">
        <v>2</v>
      </c>
      <c r="C2585" s="4">
        <v>2</v>
      </c>
      <c r="D2585" s="27">
        <v>1</v>
      </c>
      <c r="E2585" s="29">
        <v>0.69953021680295047</v>
      </c>
      <c r="F2585" s="5" t="s">
        <v>1672</v>
      </c>
      <c r="G2585" s="2" t="e">
        <f>VLOOKUP(A2585,'All E3 ligases'!$A$2:$C$378,3,FALSE)</f>
        <v>#N/A</v>
      </c>
      <c r="H2585" s="2" t="e">
        <f>VLOOKUP(A2585,'All Phosphatases'!$A$2:$C$39,1,FALSE)</f>
        <v>#N/A</v>
      </c>
    </row>
    <row r="2586" spans="1:8" ht="15" customHeight="1" x14ac:dyDescent="0.25">
      <c r="A2586" s="26" t="s">
        <v>1679</v>
      </c>
      <c r="B2586" s="4">
        <v>2</v>
      </c>
      <c r="C2586" s="4">
        <v>2</v>
      </c>
      <c r="D2586" s="27">
        <v>1</v>
      </c>
      <c r="E2586" s="29">
        <v>0.69953021680295047</v>
      </c>
      <c r="F2586" s="5" t="s">
        <v>1680</v>
      </c>
      <c r="G2586" s="2" t="e">
        <f>VLOOKUP(A2586,'All E3 ligases'!$A$2:$C$378,3,FALSE)</f>
        <v>#N/A</v>
      </c>
      <c r="H2586" s="2" t="e">
        <f>VLOOKUP(A2586,'All Phosphatases'!$A$2:$C$39,1,FALSE)</f>
        <v>#N/A</v>
      </c>
    </row>
    <row r="2587" spans="1:8" ht="15" customHeight="1" x14ac:dyDescent="0.25">
      <c r="A2587" s="26" t="s">
        <v>1696</v>
      </c>
      <c r="B2587" s="4">
        <v>2</v>
      </c>
      <c r="C2587" s="4">
        <v>2</v>
      </c>
      <c r="D2587" s="27">
        <v>1</v>
      </c>
      <c r="E2587" s="29">
        <v>0.69953021680295047</v>
      </c>
      <c r="F2587" s="5" t="s">
        <v>1697</v>
      </c>
      <c r="G2587" s="2" t="e">
        <f>VLOOKUP(A2587,'All E3 ligases'!$A$2:$C$378,3,FALSE)</f>
        <v>#N/A</v>
      </c>
      <c r="H2587" s="2" t="e">
        <f>VLOOKUP(A2587,'All Phosphatases'!$A$2:$C$39,1,FALSE)</f>
        <v>#N/A</v>
      </c>
    </row>
    <row r="2588" spans="1:8" ht="15" customHeight="1" x14ac:dyDescent="0.25">
      <c r="A2588" s="26" t="s">
        <v>1716</v>
      </c>
      <c r="B2588" s="4">
        <v>2</v>
      </c>
      <c r="C2588" s="4">
        <v>2</v>
      </c>
      <c r="D2588" s="27">
        <v>1</v>
      </c>
      <c r="E2588" s="29">
        <v>0.69953021680295047</v>
      </c>
      <c r="F2588" s="5" t="s">
        <v>7961</v>
      </c>
      <c r="G2588" s="2" t="e">
        <f>VLOOKUP(A2588,'All E3 ligases'!$A$2:$C$378,3,FALSE)</f>
        <v>#N/A</v>
      </c>
      <c r="H2588" s="2" t="e">
        <f>VLOOKUP(A2588,'All Phosphatases'!$A$2:$C$39,1,FALSE)</f>
        <v>#N/A</v>
      </c>
    </row>
    <row r="2589" spans="1:8" ht="15" customHeight="1" x14ac:dyDescent="0.25">
      <c r="A2589" s="26" t="s">
        <v>1718</v>
      </c>
      <c r="B2589" s="4">
        <v>2</v>
      </c>
      <c r="C2589" s="4">
        <v>2</v>
      </c>
      <c r="D2589" s="27">
        <v>1</v>
      </c>
      <c r="E2589" s="29">
        <v>0.69953021680295047</v>
      </c>
      <c r="F2589" s="5" t="s">
        <v>1719</v>
      </c>
      <c r="G2589" s="2" t="e">
        <f>VLOOKUP(A2589,'All E3 ligases'!$A$2:$C$378,3,FALSE)</f>
        <v>#N/A</v>
      </c>
      <c r="H2589" s="2" t="e">
        <f>VLOOKUP(A2589,'All Phosphatases'!$A$2:$C$39,1,FALSE)</f>
        <v>#N/A</v>
      </c>
    </row>
    <row r="2590" spans="1:8" ht="15" customHeight="1" x14ac:dyDescent="0.25">
      <c r="A2590" s="26" t="s">
        <v>1735</v>
      </c>
      <c r="B2590" s="4">
        <v>2</v>
      </c>
      <c r="C2590" s="4">
        <v>2</v>
      </c>
      <c r="D2590" s="27">
        <v>1</v>
      </c>
      <c r="E2590" s="29">
        <v>0.69953021680295047</v>
      </c>
      <c r="F2590" s="5" t="s">
        <v>1736</v>
      </c>
      <c r="G2590" s="2" t="e">
        <f>VLOOKUP(A2590,'All E3 ligases'!$A$2:$C$378,3,FALSE)</f>
        <v>#N/A</v>
      </c>
      <c r="H2590" s="2" t="e">
        <f>VLOOKUP(A2590,'All Phosphatases'!$A$2:$C$39,1,FALSE)</f>
        <v>#N/A</v>
      </c>
    </row>
    <row r="2591" spans="1:8" ht="15" customHeight="1" x14ac:dyDescent="0.25">
      <c r="A2591" s="26" t="s">
        <v>1738</v>
      </c>
      <c r="B2591" s="4">
        <v>2</v>
      </c>
      <c r="C2591" s="4">
        <v>2</v>
      </c>
      <c r="D2591" s="27">
        <v>1</v>
      </c>
      <c r="E2591" s="29">
        <v>0.69953021680295047</v>
      </c>
      <c r="F2591" s="5" t="s">
        <v>8718</v>
      </c>
      <c r="G2591" s="2" t="e">
        <f>VLOOKUP(A2591,'All E3 ligases'!$A$2:$C$378,3,FALSE)</f>
        <v>#N/A</v>
      </c>
      <c r="H2591" s="2" t="e">
        <f>VLOOKUP(A2591,'All Phosphatases'!$A$2:$C$39,1,FALSE)</f>
        <v>#N/A</v>
      </c>
    </row>
    <row r="2592" spans="1:8" ht="15" customHeight="1" x14ac:dyDescent="0.25">
      <c r="A2592" s="26" t="s">
        <v>1739</v>
      </c>
      <c r="B2592" s="4">
        <v>2</v>
      </c>
      <c r="C2592" s="4">
        <v>2</v>
      </c>
      <c r="D2592" s="27">
        <v>1</v>
      </c>
      <c r="E2592" s="29">
        <v>0.69953021680295047</v>
      </c>
      <c r="F2592" s="5" t="s">
        <v>1740</v>
      </c>
      <c r="G2592" s="2" t="e">
        <f>VLOOKUP(A2592,'All E3 ligases'!$A$2:$C$378,3,FALSE)</f>
        <v>#N/A</v>
      </c>
      <c r="H2592" s="2" t="e">
        <f>VLOOKUP(A2592,'All Phosphatases'!$A$2:$C$39,1,FALSE)</f>
        <v>#N/A</v>
      </c>
    </row>
    <row r="2593" spans="1:8" ht="15" customHeight="1" x14ac:dyDescent="0.25">
      <c r="A2593" s="26" t="s">
        <v>1782</v>
      </c>
      <c r="B2593" s="4">
        <v>2</v>
      </c>
      <c r="C2593" s="4">
        <v>2</v>
      </c>
      <c r="D2593" s="27">
        <v>1</v>
      </c>
      <c r="E2593" s="29">
        <v>0.69953021680295047</v>
      </c>
      <c r="F2593" s="5" t="s">
        <v>1783</v>
      </c>
      <c r="G2593" s="2" t="e">
        <f>VLOOKUP(A2593,'All E3 ligases'!$A$2:$C$378,3,FALSE)</f>
        <v>#N/A</v>
      </c>
      <c r="H2593" s="2" t="e">
        <f>VLOOKUP(A2593,'All Phosphatases'!$A$2:$C$39,1,FALSE)</f>
        <v>#N/A</v>
      </c>
    </row>
    <row r="2594" spans="1:8" ht="15" customHeight="1" x14ac:dyDescent="0.25">
      <c r="A2594" s="26" t="s">
        <v>1790</v>
      </c>
      <c r="B2594" s="4">
        <v>2</v>
      </c>
      <c r="C2594" s="4">
        <v>2</v>
      </c>
      <c r="D2594" s="27">
        <v>1</v>
      </c>
      <c r="E2594" s="29">
        <v>0.69953021680295047</v>
      </c>
      <c r="F2594" s="5" t="s">
        <v>7365</v>
      </c>
      <c r="G2594" s="2" t="e">
        <f>VLOOKUP(A2594,'All E3 ligases'!$A$2:$C$378,3,FALSE)</f>
        <v>#N/A</v>
      </c>
      <c r="H2594" s="2" t="e">
        <f>VLOOKUP(A2594,'All Phosphatases'!$A$2:$C$39,1,FALSE)</f>
        <v>#N/A</v>
      </c>
    </row>
    <row r="2595" spans="1:8" ht="15" customHeight="1" x14ac:dyDescent="0.25">
      <c r="A2595" s="26" t="s">
        <v>1795</v>
      </c>
      <c r="B2595" s="4">
        <v>2</v>
      </c>
      <c r="C2595" s="4">
        <v>2</v>
      </c>
      <c r="D2595" s="27">
        <v>1</v>
      </c>
      <c r="E2595" s="29">
        <v>0.69953021680295047</v>
      </c>
      <c r="F2595" s="5" t="s">
        <v>7366</v>
      </c>
      <c r="G2595" s="2" t="e">
        <f>VLOOKUP(A2595,'All E3 ligases'!$A$2:$C$378,3,FALSE)</f>
        <v>#N/A</v>
      </c>
      <c r="H2595" s="2" t="e">
        <f>VLOOKUP(A2595,'All Phosphatases'!$A$2:$C$39,1,FALSE)</f>
        <v>#N/A</v>
      </c>
    </row>
    <row r="2596" spans="1:8" ht="15" customHeight="1" x14ac:dyDescent="0.25">
      <c r="A2596" s="26" t="s">
        <v>1861</v>
      </c>
      <c r="B2596" s="4">
        <v>2</v>
      </c>
      <c r="C2596" s="4">
        <v>2</v>
      </c>
      <c r="D2596" s="27">
        <v>1</v>
      </c>
      <c r="E2596" s="29">
        <v>0.69953021680295047</v>
      </c>
      <c r="F2596" s="5" t="s">
        <v>1862</v>
      </c>
      <c r="G2596" s="2" t="e">
        <f>VLOOKUP(A2596,'All E3 ligases'!$A$2:$C$378,3,FALSE)</f>
        <v>#N/A</v>
      </c>
      <c r="H2596" s="2" t="e">
        <f>VLOOKUP(A2596,'All Phosphatases'!$A$2:$C$39,1,FALSE)</f>
        <v>#N/A</v>
      </c>
    </row>
    <row r="2597" spans="1:8" ht="15" customHeight="1" x14ac:dyDescent="0.25">
      <c r="A2597" s="26" t="s">
        <v>1863</v>
      </c>
      <c r="B2597" s="4">
        <v>2</v>
      </c>
      <c r="C2597" s="4">
        <v>2</v>
      </c>
      <c r="D2597" s="27">
        <v>1</v>
      </c>
      <c r="E2597" s="29">
        <v>0.69953021680295047</v>
      </c>
      <c r="F2597" s="5" t="s">
        <v>1864</v>
      </c>
      <c r="G2597" s="2" t="e">
        <f>VLOOKUP(A2597,'All E3 ligases'!$A$2:$C$378,3,FALSE)</f>
        <v>#N/A</v>
      </c>
      <c r="H2597" s="2" t="e">
        <f>VLOOKUP(A2597,'All Phosphatases'!$A$2:$C$39,1,FALSE)</f>
        <v>#N/A</v>
      </c>
    </row>
    <row r="2598" spans="1:8" ht="15" customHeight="1" x14ac:dyDescent="0.25">
      <c r="A2598" s="26" t="s">
        <v>1873</v>
      </c>
      <c r="B2598" s="4">
        <v>2</v>
      </c>
      <c r="C2598" s="4">
        <v>2</v>
      </c>
      <c r="D2598" s="27">
        <v>1</v>
      </c>
      <c r="E2598" s="29">
        <v>0.69953021680295047</v>
      </c>
      <c r="F2598" s="5" t="s">
        <v>1874</v>
      </c>
      <c r="G2598" s="2" t="e">
        <f>VLOOKUP(A2598,'All E3 ligases'!$A$2:$C$378,3,FALSE)</f>
        <v>#N/A</v>
      </c>
      <c r="H2598" s="2" t="e">
        <f>VLOOKUP(A2598,'All Phosphatases'!$A$2:$C$39,1,FALSE)</f>
        <v>#N/A</v>
      </c>
    </row>
    <row r="2599" spans="1:8" ht="15" customHeight="1" x14ac:dyDescent="0.25">
      <c r="A2599" s="26" t="s">
        <v>1895</v>
      </c>
      <c r="B2599" s="4">
        <v>2</v>
      </c>
      <c r="C2599" s="4">
        <v>2</v>
      </c>
      <c r="D2599" s="27">
        <v>1</v>
      </c>
      <c r="E2599" s="29">
        <v>0.69953021680295047</v>
      </c>
      <c r="F2599" s="5" t="s">
        <v>8719</v>
      </c>
      <c r="G2599" s="2" t="e">
        <f>VLOOKUP(A2599,'All E3 ligases'!$A$2:$C$378,3,FALSE)</f>
        <v>#N/A</v>
      </c>
      <c r="H2599" s="2" t="e">
        <f>VLOOKUP(A2599,'All Phosphatases'!$A$2:$C$39,1,FALSE)</f>
        <v>#N/A</v>
      </c>
    </row>
    <row r="2600" spans="1:8" ht="15" customHeight="1" x14ac:dyDescent="0.25">
      <c r="A2600" s="26" t="s">
        <v>1899</v>
      </c>
      <c r="B2600" s="4">
        <v>2</v>
      </c>
      <c r="C2600" s="4">
        <v>2</v>
      </c>
      <c r="D2600" s="27">
        <v>1</v>
      </c>
      <c r="E2600" s="29">
        <v>0.69953021680295047</v>
      </c>
      <c r="F2600" s="5" t="s">
        <v>8720</v>
      </c>
      <c r="G2600" s="2" t="e">
        <f>VLOOKUP(A2600,'All E3 ligases'!$A$2:$C$378,3,FALSE)</f>
        <v>#N/A</v>
      </c>
      <c r="H2600" s="2" t="e">
        <f>VLOOKUP(A2600,'All Phosphatases'!$A$2:$C$39,1,FALSE)</f>
        <v>#N/A</v>
      </c>
    </row>
    <row r="2601" spans="1:8" ht="15" customHeight="1" x14ac:dyDescent="0.25">
      <c r="A2601" s="26" t="s">
        <v>1904</v>
      </c>
      <c r="B2601" s="4">
        <v>2</v>
      </c>
      <c r="C2601" s="4">
        <v>2</v>
      </c>
      <c r="D2601" s="27">
        <v>1</v>
      </c>
      <c r="E2601" s="29">
        <v>0.69953021680295047</v>
      </c>
      <c r="F2601" s="5" t="s">
        <v>1905</v>
      </c>
      <c r="G2601" s="2" t="e">
        <f>VLOOKUP(A2601,'All E3 ligases'!$A$2:$C$378,3,FALSE)</f>
        <v>#N/A</v>
      </c>
      <c r="H2601" s="2" t="e">
        <f>VLOOKUP(A2601,'All Phosphatases'!$A$2:$C$39,1,FALSE)</f>
        <v>#N/A</v>
      </c>
    </row>
    <row r="2602" spans="1:8" ht="15" customHeight="1" x14ac:dyDescent="0.25">
      <c r="A2602" s="26" t="s">
        <v>1915</v>
      </c>
      <c r="B2602" s="4">
        <v>2</v>
      </c>
      <c r="C2602" s="4">
        <v>2</v>
      </c>
      <c r="D2602" s="27">
        <v>1</v>
      </c>
      <c r="E2602" s="29">
        <v>0.69953021680295047</v>
      </c>
      <c r="F2602" s="5" t="s">
        <v>1916</v>
      </c>
      <c r="G2602" s="2" t="e">
        <f>VLOOKUP(A2602,'All E3 ligases'!$A$2:$C$378,3,FALSE)</f>
        <v>#N/A</v>
      </c>
      <c r="H2602" s="2" t="e">
        <f>VLOOKUP(A2602,'All Phosphatases'!$A$2:$C$39,1,FALSE)</f>
        <v>#N/A</v>
      </c>
    </row>
    <row r="2603" spans="1:8" ht="15" customHeight="1" x14ac:dyDescent="0.25">
      <c r="A2603" s="26" t="s">
        <v>1769</v>
      </c>
      <c r="B2603" s="4">
        <v>2</v>
      </c>
      <c r="C2603" s="4">
        <v>2</v>
      </c>
      <c r="D2603" s="27">
        <v>1</v>
      </c>
      <c r="E2603" s="29">
        <v>0.69953021680295047</v>
      </c>
      <c r="F2603" s="5" t="s">
        <v>8721</v>
      </c>
      <c r="G2603" s="2" t="e">
        <f>VLOOKUP(A2603,'All E3 ligases'!$A$2:$C$378,3,FALSE)</f>
        <v>#N/A</v>
      </c>
      <c r="H2603" s="2" t="e">
        <f>VLOOKUP(A2603,'All Phosphatases'!$A$2:$C$39,1,FALSE)</f>
        <v>#N/A</v>
      </c>
    </row>
    <row r="2604" spans="1:8" ht="15" customHeight="1" x14ac:dyDescent="0.25">
      <c r="A2604" s="26" t="s">
        <v>1969</v>
      </c>
      <c r="B2604" s="4">
        <v>2</v>
      </c>
      <c r="C2604" s="4">
        <v>2</v>
      </c>
      <c r="D2604" s="27">
        <v>1</v>
      </c>
      <c r="E2604" s="29">
        <v>0.69953021680295047</v>
      </c>
      <c r="F2604" s="5" t="s">
        <v>1970</v>
      </c>
      <c r="G2604" s="2" t="e">
        <f>VLOOKUP(A2604,'All E3 ligases'!$A$2:$C$378,3,FALSE)</f>
        <v>#N/A</v>
      </c>
      <c r="H2604" s="2" t="e">
        <f>VLOOKUP(A2604,'All Phosphatases'!$A$2:$C$39,1,FALSE)</f>
        <v>#N/A</v>
      </c>
    </row>
    <row r="2605" spans="1:8" ht="15" customHeight="1" x14ac:dyDescent="0.25">
      <c r="A2605" s="26" t="s">
        <v>1971</v>
      </c>
      <c r="B2605" s="4">
        <v>2</v>
      </c>
      <c r="C2605" s="4">
        <v>2</v>
      </c>
      <c r="D2605" s="27">
        <v>1</v>
      </c>
      <c r="E2605" s="29">
        <v>0.69953021680295047</v>
      </c>
      <c r="F2605" s="5" t="s">
        <v>1972</v>
      </c>
      <c r="G2605" s="2" t="e">
        <f>VLOOKUP(A2605,'All E3 ligases'!$A$2:$C$378,3,FALSE)</f>
        <v>#N/A</v>
      </c>
      <c r="H2605" s="2" t="e">
        <f>VLOOKUP(A2605,'All Phosphatases'!$A$2:$C$39,1,FALSE)</f>
        <v>#N/A</v>
      </c>
    </row>
    <row r="2606" spans="1:8" ht="15" customHeight="1" x14ac:dyDescent="0.25">
      <c r="A2606" s="26" t="s">
        <v>2050</v>
      </c>
      <c r="B2606" s="4">
        <v>2</v>
      </c>
      <c r="C2606" s="4">
        <v>2</v>
      </c>
      <c r="D2606" s="27">
        <v>1</v>
      </c>
      <c r="E2606" s="29">
        <v>0.69953021680295047</v>
      </c>
      <c r="F2606" s="5" t="s">
        <v>7688</v>
      </c>
      <c r="G2606" s="2" t="e">
        <f>VLOOKUP(A2606,'All E3 ligases'!$A$2:$C$378,3,FALSE)</f>
        <v>#N/A</v>
      </c>
      <c r="H2606" s="2" t="e">
        <f>VLOOKUP(A2606,'All Phosphatases'!$A$2:$C$39,1,FALSE)</f>
        <v>#N/A</v>
      </c>
    </row>
    <row r="2607" spans="1:8" ht="15" customHeight="1" x14ac:dyDescent="0.25">
      <c r="A2607" s="26" t="s">
        <v>2106</v>
      </c>
      <c r="B2607" s="4">
        <v>2</v>
      </c>
      <c r="C2607" s="4">
        <v>2</v>
      </c>
      <c r="D2607" s="27">
        <v>1</v>
      </c>
      <c r="E2607" s="29">
        <v>0.69953021680295047</v>
      </c>
      <c r="F2607" s="5" t="s">
        <v>7689</v>
      </c>
      <c r="G2607" s="2" t="e">
        <f>VLOOKUP(A2607,'All E3 ligases'!$A$2:$C$378,3,FALSE)</f>
        <v>#N/A</v>
      </c>
      <c r="H2607" s="2" t="e">
        <f>VLOOKUP(A2607,'All Phosphatases'!$A$2:$C$39,1,FALSE)</f>
        <v>#N/A</v>
      </c>
    </row>
    <row r="2608" spans="1:8" ht="15" customHeight="1" x14ac:dyDescent="0.25">
      <c r="A2608" s="26" t="s">
        <v>2121</v>
      </c>
      <c r="B2608" s="4">
        <v>2</v>
      </c>
      <c r="C2608" s="4">
        <v>2</v>
      </c>
      <c r="D2608" s="27">
        <v>1</v>
      </c>
      <c r="E2608" s="29">
        <v>0.69953021680295047</v>
      </c>
      <c r="F2608" s="5" t="s">
        <v>2122</v>
      </c>
      <c r="G2608" s="2" t="e">
        <f>VLOOKUP(A2608,'All E3 ligases'!$A$2:$C$378,3,FALSE)</f>
        <v>#N/A</v>
      </c>
      <c r="H2608" s="2" t="e">
        <f>VLOOKUP(A2608,'All Phosphatases'!$A$2:$C$39,1,FALSE)</f>
        <v>#N/A</v>
      </c>
    </row>
    <row r="2609" spans="1:8" ht="15" customHeight="1" x14ac:dyDescent="0.25">
      <c r="A2609" s="26" t="s">
        <v>2140</v>
      </c>
      <c r="B2609" s="4">
        <v>2</v>
      </c>
      <c r="C2609" s="4">
        <v>2</v>
      </c>
      <c r="D2609" s="27">
        <v>1</v>
      </c>
      <c r="E2609" s="29">
        <v>0.69953021680295047</v>
      </c>
      <c r="F2609" s="5" t="s">
        <v>8722</v>
      </c>
      <c r="G2609" s="2" t="e">
        <f>VLOOKUP(A2609,'All E3 ligases'!$A$2:$C$378,3,FALSE)</f>
        <v>#N/A</v>
      </c>
      <c r="H2609" s="2" t="e">
        <f>VLOOKUP(A2609,'All Phosphatases'!$A$2:$C$39,1,FALSE)</f>
        <v>#N/A</v>
      </c>
    </row>
    <row r="2610" spans="1:8" ht="15" customHeight="1" x14ac:dyDescent="0.25">
      <c r="A2610" s="26" t="s">
        <v>2160</v>
      </c>
      <c r="B2610" s="4">
        <v>2</v>
      </c>
      <c r="C2610" s="4">
        <v>2</v>
      </c>
      <c r="D2610" s="27">
        <v>1</v>
      </c>
      <c r="E2610" s="29">
        <v>0.69953021680295047</v>
      </c>
      <c r="F2610" s="5" t="s">
        <v>7367</v>
      </c>
      <c r="G2610" s="2" t="e">
        <f>VLOOKUP(A2610,'All E3 ligases'!$A$2:$C$378,3,FALSE)</f>
        <v>#N/A</v>
      </c>
      <c r="H2610" s="2" t="e">
        <f>VLOOKUP(A2610,'All Phosphatases'!$A$2:$C$39,1,FALSE)</f>
        <v>#N/A</v>
      </c>
    </row>
    <row r="2611" spans="1:8" ht="15" customHeight="1" x14ac:dyDescent="0.25">
      <c r="A2611" s="26" t="s">
        <v>2187</v>
      </c>
      <c r="B2611" s="4">
        <v>2</v>
      </c>
      <c r="C2611" s="4">
        <v>2</v>
      </c>
      <c r="D2611" s="27">
        <v>1</v>
      </c>
      <c r="E2611" s="29">
        <v>0.69953021680295047</v>
      </c>
      <c r="F2611" s="5" t="s">
        <v>8723</v>
      </c>
      <c r="G2611" s="2" t="e">
        <f>VLOOKUP(A2611,'All E3 ligases'!$A$2:$C$378,3,FALSE)</f>
        <v>#N/A</v>
      </c>
      <c r="H2611" s="2" t="e">
        <f>VLOOKUP(A2611,'All Phosphatases'!$A$2:$C$39,1,FALSE)</f>
        <v>#N/A</v>
      </c>
    </row>
    <row r="2612" spans="1:8" ht="15" customHeight="1" x14ac:dyDescent="0.25">
      <c r="A2612" s="26" t="s">
        <v>2230</v>
      </c>
      <c r="B2612" s="4">
        <v>2</v>
      </c>
      <c r="C2612" s="4">
        <v>2</v>
      </c>
      <c r="D2612" s="27">
        <v>1</v>
      </c>
      <c r="E2612" s="29">
        <v>0.69953021680295047</v>
      </c>
      <c r="F2612" s="5" t="s">
        <v>8047</v>
      </c>
      <c r="G2612" s="2" t="e">
        <f>VLOOKUP(A2612,'All E3 ligases'!$A$2:$C$378,3,FALSE)</f>
        <v>#N/A</v>
      </c>
      <c r="H2612" s="2" t="e">
        <f>VLOOKUP(A2612,'All Phosphatases'!$A$2:$C$39,1,FALSE)</f>
        <v>#N/A</v>
      </c>
    </row>
    <row r="2613" spans="1:8" ht="15" customHeight="1" x14ac:dyDescent="0.25">
      <c r="A2613" s="26" t="s">
        <v>2239</v>
      </c>
      <c r="B2613" s="4">
        <v>2</v>
      </c>
      <c r="C2613" s="4">
        <v>2</v>
      </c>
      <c r="D2613" s="27">
        <v>1</v>
      </c>
      <c r="E2613" s="29">
        <v>0.69953021680295047</v>
      </c>
      <c r="F2613" s="5" t="s">
        <v>7831</v>
      </c>
      <c r="G2613" s="2" t="e">
        <f>VLOOKUP(A2613,'All E3 ligases'!$A$2:$C$378,3,FALSE)</f>
        <v>#N/A</v>
      </c>
      <c r="H2613" s="2" t="e">
        <f>VLOOKUP(A2613,'All Phosphatases'!$A$2:$C$39,1,FALSE)</f>
        <v>#N/A</v>
      </c>
    </row>
    <row r="2614" spans="1:8" ht="15" customHeight="1" x14ac:dyDescent="0.25">
      <c r="A2614" s="26" t="s">
        <v>2260</v>
      </c>
      <c r="B2614" s="4">
        <v>2</v>
      </c>
      <c r="C2614" s="4">
        <v>2</v>
      </c>
      <c r="D2614" s="27">
        <v>1</v>
      </c>
      <c r="E2614" s="29">
        <v>0.69953021680295047</v>
      </c>
      <c r="F2614" s="5" t="s">
        <v>2261</v>
      </c>
      <c r="G2614" s="2" t="e">
        <f>VLOOKUP(A2614,'All E3 ligases'!$A$2:$C$378,3,FALSE)</f>
        <v>#N/A</v>
      </c>
      <c r="H2614" s="2" t="e">
        <f>VLOOKUP(A2614,'All Phosphatases'!$A$2:$C$39,1,FALSE)</f>
        <v>#N/A</v>
      </c>
    </row>
    <row r="2615" spans="1:8" ht="15" customHeight="1" x14ac:dyDescent="0.25">
      <c r="A2615" s="26" t="s">
        <v>2262</v>
      </c>
      <c r="B2615" s="4">
        <v>2</v>
      </c>
      <c r="C2615" s="4">
        <v>2</v>
      </c>
      <c r="D2615" s="27">
        <v>1</v>
      </c>
      <c r="E2615" s="29">
        <v>0.69953021680295047</v>
      </c>
      <c r="F2615" s="5" t="s">
        <v>2263</v>
      </c>
      <c r="G2615" s="2" t="e">
        <f>VLOOKUP(A2615,'All E3 ligases'!$A$2:$C$378,3,FALSE)</f>
        <v>#N/A</v>
      </c>
      <c r="H2615" s="2" t="e">
        <f>VLOOKUP(A2615,'All Phosphatases'!$A$2:$C$39,1,FALSE)</f>
        <v>#N/A</v>
      </c>
    </row>
    <row r="2616" spans="1:8" ht="15" customHeight="1" x14ac:dyDescent="0.25">
      <c r="A2616" s="26" t="s">
        <v>2327</v>
      </c>
      <c r="B2616" s="4">
        <v>2</v>
      </c>
      <c r="C2616" s="4">
        <v>2</v>
      </c>
      <c r="D2616" s="27">
        <v>1</v>
      </c>
      <c r="E2616" s="29">
        <v>0.69953021680295047</v>
      </c>
      <c r="F2616" s="5" t="s">
        <v>8724</v>
      </c>
      <c r="G2616" s="2" t="e">
        <f>VLOOKUP(A2616,'All E3 ligases'!$A$2:$C$378,3,FALSE)</f>
        <v>#N/A</v>
      </c>
      <c r="H2616" s="2" t="e">
        <f>VLOOKUP(A2616,'All Phosphatases'!$A$2:$C$39,1,FALSE)</f>
        <v>#N/A</v>
      </c>
    </row>
    <row r="2617" spans="1:8" ht="15" customHeight="1" x14ac:dyDescent="0.25">
      <c r="A2617" s="26" t="s">
        <v>2337</v>
      </c>
      <c r="B2617" s="4">
        <v>2</v>
      </c>
      <c r="C2617" s="4">
        <v>2</v>
      </c>
      <c r="D2617" s="27">
        <v>1</v>
      </c>
      <c r="E2617" s="29">
        <v>0.69953021680295047</v>
      </c>
      <c r="F2617" s="5" t="s">
        <v>7690</v>
      </c>
      <c r="G2617" s="2" t="e">
        <f>VLOOKUP(A2617,'All E3 ligases'!$A$2:$C$378,3,FALSE)</f>
        <v>#N/A</v>
      </c>
      <c r="H2617" s="2" t="e">
        <f>VLOOKUP(A2617,'All Phosphatases'!$A$2:$C$39,1,FALSE)</f>
        <v>#N/A</v>
      </c>
    </row>
    <row r="2618" spans="1:8" ht="15" customHeight="1" x14ac:dyDescent="0.25">
      <c r="A2618" s="26" t="s">
        <v>2338</v>
      </c>
      <c r="B2618" s="4">
        <v>2</v>
      </c>
      <c r="C2618" s="4">
        <v>2</v>
      </c>
      <c r="D2618" s="27">
        <v>1</v>
      </c>
      <c r="E2618" s="29">
        <v>0.69953021680295047</v>
      </c>
      <c r="F2618" s="5" t="s">
        <v>2339</v>
      </c>
      <c r="G2618" s="2" t="e">
        <f>VLOOKUP(A2618,'All E3 ligases'!$A$2:$C$378,3,FALSE)</f>
        <v>#N/A</v>
      </c>
      <c r="H2618" s="2" t="e">
        <f>VLOOKUP(A2618,'All Phosphatases'!$A$2:$C$39,1,FALSE)</f>
        <v>#N/A</v>
      </c>
    </row>
    <row r="2619" spans="1:8" ht="15" customHeight="1" x14ac:dyDescent="0.25">
      <c r="A2619" s="26" t="s">
        <v>2362</v>
      </c>
      <c r="B2619" s="4">
        <v>2</v>
      </c>
      <c r="C2619" s="4">
        <v>2</v>
      </c>
      <c r="D2619" s="27">
        <v>1</v>
      </c>
      <c r="E2619" s="29">
        <v>0.69953021680295047</v>
      </c>
      <c r="F2619" s="5" t="s">
        <v>2363</v>
      </c>
      <c r="G2619" s="2" t="e">
        <f>VLOOKUP(A2619,'All E3 ligases'!$A$2:$C$378,3,FALSE)</f>
        <v>#N/A</v>
      </c>
      <c r="H2619" s="2" t="e">
        <f>VLOOKUP(A2619,'All Phosphatases'!$A$2:$C$39,1,FALSE)</f>
        <v>#N/A</v>
      </c>
    </row>
    <row r="2620" spans="1:8" ht="15" customHeight="1" x14ac:dyDescent="0.25">
      <c r="A2620" s="26" t="s">
        <v>2389</v>
      </c>
      <c r="B2620" s="4">
        <v>2</v>
      </c>
      <c r="C2620" s="4">
        <v>2</v>
      </c>
      <c r="D2620" s="27">
        <v>1</v>
      </c>
      <c r="E2620" s="29">
        <v>0.69953021680295047</v>
      </c>
      <c r="F2620" s="5" t="s">
        <v>7832</v>
      </c>
      <c r="G2620" s="2" t="e">
        <f>VLOOKUP(A2620,'All E3 ligases'!$A$2:$C$378,3,FALSE)</f>
        <v>#N/A</v>
      </c>
      <c r="H2620" s="2" t="e">
        <f>VLOOKUP(A2620,'All Phosphatases'!$A$2:$C$39,1,FALSE)</f>
        <v>#N/A</v>
      </c>
    </row>
    <row r="2621" spans="1:8" ht="15" customHeight="1" x14ac:dyDescent="0.25">
      <c r="A2621" s="26" t="s">
        <v>2401</v>
      </c>
      <c r="B2621" s="4">
        <v>2</v>
      </c>
      <c r="C2621" s="4">
        <v>2</v>
      </c>
      <c r="D2621" s="27">
        <v>1</v>
      </c>
      <c r="E2621" s="29">
        <v>0.69953021680295047</v>
      </c>
      <c r="F2621" s="5" t="s">
        <v>2402</v>
      </c>
      <c r="G2621" s="2" t="e">
        <f>VLOOKUP(A2621,'All E3 ligases'!$A$2:$C$378,3,FALSE)</f>
        <v>#N/A</v>
      </c>
      <c r="H2621" s="2" t="e">
        <f>VLOOKUP(A2621,'All Phosphatases'!$A$2:$C$39,1,FALSE)</f>
        <v>#N/A</v>
      </c>
    </row>
    <row r="2622" spans="1:8" ht="15" customHeight="1" x14ac:dyDescent="0.25">
      <c r="A2622" s="26" t="s">
        <v>2463</v>
      </c>
      <c r="B2622" s="4">
        <v>2</v>
      </c>
      <c r="C2622" s="4">
        <v>2</v>
      </c>
      <c r="D2622" s="27">
        <v>1</v>
      </c>
      <c r="E2622" s="29">
        <v>0.69953021680295047</v>
      </c>
      <c r="F2622" s="5" t="s">
        <v>2464</v>
      </c>
      <c r="G2622" s="2" t="e">
        <f>VLOOKUP(A2622,'All E3 ligases'!$A$2:$C$378,3,FALSE)</f>
        <v>#N/A</v>
      </c>
      <c r="H2622" s="2" t="e">
        <f>VLOOKUP(A2622,'All Phosphatases'!$A$2:$C$39,1,FALSE)</f>
        <v>#N/A</v>
      </c>
    </row>
    <row r="2623" spans="1:8" ht="15" customHeight="1" x14ac:dyDescent="0.25">
      <c r="A2623" s="26" t="s">
        <v>2486</v>
      </c>
      <c r="B2623" s="4">
        <v>2</v>
      </c>
      <c r="C2623" s="4">
        <v>2</v>
      </c>
      <c r="D2623" s="27">
        <v>1</v>
      </c>
      <c r="E2623" s="29">
        <v>0.69953021680295047</v>
      </c>
      <c r="F2623" s="5" t="s">
        <v>7368</v>
      </c>
      <c r="G2623" s="2" t="e">
        <f>VLOOKUP(A2623,'All E3 ligases'!$A$2:$C$378,3,FALSE)</f>
        <v>#N/A</v>
      </c>
      <c r="H2623" s="2" t="e">
        <f>VLOOKUP(A2623,'All Phosphatases'!$A$2:$C$39,1,FALSE)</f>
        <v>#N/A</v>
      </c>
    </row>
    <row r="2624" spans="1:8" ht="15" customHeight="1" x14ac:dyDescent="0.25">
      <c r="A2624" s="26" t="s">
        <v>2490</v>
      </c>
      <c r="B2624" s="4">
        <v>2</v>
      </c>
      <c r="C2624" s="4">
        <v>2</v>
      </c>
      <c r="D2624" s="27">
        <v>1</v>
      </c>
      <c r="E2624" s="29">
        <v>0.69953021680295047</v>
      </c>
      <c r="F2624" s="5" t="s">
        <v>7833</v>
      </c>
      <c r="G2624" s="2" t="e">
        <f>VLOOKUP(A2624,'All E3 ligases'!$A$2:$C$378,3,FALSE)</f>
        <v>#N/A</v>
      </c>
      <c r="H2624" s="2" t="e">
        <f>VLOOKUP(A2624,'All Phosphatases'!$A$2:$C$39,1,FALSE)</f>
        <v>#N/A</v>
      </c>
    </row>
    <row r="2625" spans="1:8" ht="15" customHeight="1" x14ac:dyDescent="0.25">
      <c r="A2625" s="26" t="s">
        <v>2505</v>
      </c>
      <c r="B2625" s="4">
        <v>2</v>
      </c>
      <c r="C2625" s="4">
        <v>2</v>
      </c>
      <c r="D2625" s="27">
        <v>1</v>
      </c>
      <c r="E2625" s="29">
        <v>0.69953021680295047</v>
      </c>
      <c r="F2625" s="5" t="s">
        <v>2506</v>
      </c>
      <c r="G2625" s="2" t="e">
        <f>VLOOKUP(A2625,'All E3 ligases'!$A$2:$C$378,3,FALSE)</f>
        <v>#N/A</v>
      </c>
      <c r="H2625" s="2" t="e">
        <f>VLOOKUP(A2625,'All Phosphatases'!$A$2:$C$39,1,FALSE)</f>
        <v>#N/A</v>
      </c>
    </row>
    <row r="2626" spans="1:8" ht="15" customHeight="1" x14ac:dyDescent="0.25">
      <c r="A2626" s="26" t="s">
        <v>2509</v>
      </c>
      <c r="B2626" s="4">
        <v>2</v>
      </c>
      <c r="C2626" s="4">
        <v>2</v>
      </c>
      <c r="D2626" s="27">
        <v>1</v>
      </c>
      <c r="E2626" s="29">
        <v>0.69953021680295047</v>
      </c>
      <c r="F2626" s="5" t="s">
        <v>2510</v>
      </c>
      <c r="G2626" s="2" t="e">
        <f>VLOOKUP(A2626,'All E3 ligases'!$A$2:$C$378,3,FALSE)</f>
        <v>#N/A</v>
      </c>
      <c r="H2626" s="2" t="e">
        <f>VLOOKUP(A2626,'All Phosphatases'!$A$2:$C$39,1,FALSE)</f>
        <v>#N/A</v>
      </c>
    </row>
    <row r="2627" spans="1:8" ht="15" customHeight="1" x14ac:dyDescent="0.25">
      <c r="A2627" s="26" t="s">
        <v>2519</v>
      </c>
      <c r="B2627" s="4">
        <v>2</v>
      </c>
      <c r="C2627" s="4">
        <v>2</v>
      </c>
      <c r="D2627" s="27">
        <v>1</v>
      </c>
      <c r="E2627" s="29">
        <v>0.69953021680295047</v>
      </c>
      <c r="F2627" s="5" t="s">
        <v>2520</v>
      </c>
      <c r="G2627" s="2" t="e">
        <f>VLOOKUP(A2627,'All E3 ligases'!$A$2:$C$378,3,FALSE)</f>
        <v>#N/A</v>
      </c>
      <c r="H2627" s="2" t="e">
        <f>VLOOKUP(A2627,'All Phosphatases'!$A$2:$C$39,1,FALSE)</f>
        <v>#N/A</v>
      </c>
    </row>
    <row r="2628" spans="1:8" ht="15" customHeight="1" x14ac:dyDescent="0.25">
      <c r="A2628" s="26" t="s">
        <v>2543</v>
      </c>
      <c r="B2628" s="4">
        <v>2</v>
      </c>
      <c r="C2628" s="4">
        <v>2</v>
      </c>
      <c r="D2628" s="27">
        <v>1</v>
      </c>
      <c r="E2628" s="29">
        <v>0.69953021680295047</v>
      </c>
      <c r="F2628" s="5" t="s">
        <v>2544</v>
      </c>
      <c r="G2628" s="2" t="e">
        <f>VLOOKUP(A2628,'All E3 ligases'!$A$2:$C$378,3,FALSE)</f>
        <v>#N/A</v>
      </c>
      <c r="H2628" s="2" t="e">
        <f>VLOOKUP(A2628,'All Phosphatases'!$A$2:$C$39,1,FALSE)</f>
        <v>#N/A</v>
      </c>
    </row>
    <row r="2629" spans="1:8" ht="15" customHeight="1" x14ac:dyDescent="0.25">
      <c r="A2629" s="26" t="s">
        <v>2569</v>
      </c>
      <c r="B2629" s="4">
        <v>2</v>
      </c>
      <c r="C2629" s="4">
        <v>2</v>
      </c>
      <c r="D2629" s="27">
        <v>1</v>
      </c>
      <c r="E2629" s="29">
        <v>0.69953021680295047</v>
      </c>
      <c r="F2629" s="5" t="s">
        <v>2570</v>
      </c>
      <c r="G2629" s="2" t="e">
        <f>VLOOKUP(A2629,'All E3 ligases'!$A$2:$C$378,3,FALSE)</f>
        <v>#N/A</v>
      </c>
      <c r="H2629" s="2" t="e">
        <f>VLOOKUP(A2629,'All Phosphatases'!$A$2:$C$39,1,FALSE)</f>
        <v>#N/A</v>
      </c>
    </row>
    <row r="2630" spans="1:8" ht="15" customHeight="1" x14ac:dyDescent="0.25">
      <c r="A2630" s="26" t="s">
        <v>2613</v>
      </c>
      <c r="B2630" s="4">
        <v>2</v>
      </c>
      <c r="C2630" s="4">
        <v>2</v>
      </c>
      <c r="D2630" s="27">
        <v>1</v>
      </c>
      <c r="E2630" s="29">
        <v>0.69953021680295047</v>
      </c>
      <c r="F2630" s="5" t="s">
        <v>2614</v>
      </c>
      <c r="G2630" s="2" t="e">
        <f>VLOOKUP(A2630,'All E3 ligases'!$A$2:$C$378,3,FALSE)</f>
        <v>#N/A</v>
      </c>
      <c r="H2630" s="2" t="e">
        <f>VLOOKUP(A2630,'All Phosphatases'!$A$2:$C$39,1,FALSE)</f>
        <v>#N/A</v>
      </c>
    </row>
    <row r="2631" spans="1:8" ht="15" customHeight="1" x14ac:dyDescent="0.25">
      <c r="A2631" s="26" t="s">
        <v>2617</v>
      </c>
      <c r="B2631" s="4">
        <v>2</v>
      </c>
      <c r="C2631" s="4">
        <v>2</v>
      </c>
      <c r="D2631" s="27">
        <v>1</v>
      </c>
      <c r="E2631" s="29">
        <v>0.69953021680295047</v>
      </c>
      <c r="F2631" s="5" t="s">
        <v>2618</v>
      </c>
      <c r="G2631" s="2" t="e">
        <f>VLOOKUP(A2631,'All E3 ligases'!$A$2:$C$378,3,FALSE)</f>
        <v>#N/A</v>
      </c>
      <c r="H2631" s="2" t="e">
        <f>VLOOKUP(A2631,'All Phosphatases'!$A$2:$C$39,1,FALSE)</f>
        <v>#N/A</v>
      </c>
    </row>
    <row r="2632" spans="1:8" ht="15" customHeight="1" x14ac:dyDescent="0.25">
      <c r="A2632" s="26" t="s">
        <v>2638</v>
      </c>
      <c r="B2632" s="4">
        <v>2</v>
      </c>
      <c r="C2632" s="4">
        <v>2</v>
      </c>
      <c r="D2632" s="27">
        <v>1</v>
      </c>
      <c r="E2632" s="29">
        <v>0.69953021680295047</v>
      </c>
      <c r="F2632" s="5" t="s">
        <v>2639</v>
      </c>
      <c r="G2632" s="2" t="str">
        <f>VLOOKUP(A2632,'All E3 ligases'!$A$2:$C$378,3,FALSE)</f>
        <v>HECTc</v>
      </c>
      <c r="H2632" s="2" t="e">
        <f>VLOOKUP(A2632,'All Phosphatases'!$A$2:$C$39,1,FALSE)</f>
        <v>#N/A</v>
      </c>
    </row>
    <row r="2633" spans="1:8" ht="15" customHeight="1" x14ac:dyDescent="0.25">
      <c r="A2633" s="26" t="s">
        <v>2652</v>
      </c>
      <c r="B2633" s="4">
        <v>2</v>
      </c>
      <c r="C2633" s="4">
        <v>2</v>
      </c>
      <c r="D2633" s="27">
        <v>1</v>
      </c>
      <c r="E2633" s="29">
        <v>0.69953021680295047</v>
      </c>
      <c r="F2633" s="5" t="s">
        <v>2653</v>
      </c>
      <c r="G2633" s="2" t="e">
        <f>VLOOKUP(A2633,'All E3 ligases'!$A$2:$C$378,3,FALSE)</f>
        <v>#N/A</v>
      </c>
      <c r="H2633" s="2" t="e">
        <f>VLOOKUP(A2633,'All Phosphatases'!$A$2:$C$39,1,FALSE)</f>
        <v>#N/A</v>
      </c>
    </row>
    <row r="2634" spans="1:8" ht="15" customHeight="1" x14ac:dyDescent="0.25">
      <c r="A2634" s="26" t="s">
        <v>2663</v>
      </c>
      <c r="B2634" s="4">
        <v>2</v>
      </c>
      <c r="C2634" s="4">
        <v>2</v>
      </c>
      <c r="D2634" s="27">
        <v>1</v>
      </c>
      <c r="E2634" s="29">
        <v>0.69953021680295047</v>
      </c>
      <c r="F2634" s="5" t="s">
        <v>2664</v>
      </c>
      <c r="G2634" s="2" t="e">
        <f>VLOOKUP(A2634,'All E3 ligases'!$A$2:$C$378,3,FALSE)</f>
        <v>#N/A</v>
      </c>
      <c r="H2634" s="2" t="e">
        <f>VLOOKUP(A2634,'All Phosphatases'!$A$2:$C$39,1,FALSE)</f>
        <v>#N/A</v>
      </c>
    </row>
    <row r="2635" spans="1:8" ht="15" customHeight="1" x14ac:dyDescent="0.25">
      <c r="A2635" s="26" t="s">
        <v>2665</v>
      </c>
      <c r="B2635" s="4">
        <v>2</v>
      </c>
      <c r="C2635" s="4">
        <v>2</v>
      </c>
      <c r="D2635" s="27">
        <v>1</v>
      </c>
      <c r="E2635" s="29">
        <v>0.69953021680295047</v>
      </c>
      <c r="F2635" s="5" t="s">
        <v>2666</v>
      </c>
      <c r="G2635" s="2" t="e">
        <f>VLOOKUP(A2635,'All E3 ligases'!$A$2:$C$378,3,FALSE)</f>
        <v>#N/A</v>
      </c>
      <c r="H2635" s="2" t="e">
        <f>VLOOKUP(A2635,'All Phosphatases'!$A$2:$C$39,1,FALSE)</f>
        <v>#N/A</v>
      </c>
    </row>
    <row r="2636" spans="1:8" ht="15" customHeight="1" x14ac:dyDescent="0.25">
      <c r="A2636" s="26" t="s">
        <v>2777</v>
      </c>
      <c r="B2636" s="4">
        <v>2</v>
      </c>
      <c r="C2636" s="4">
        <v>2</v>
      </c>
      <c r="D2636" s="27">
        <v>1</v>
      </c>
      <c r="E2636" s="29">
        <v>0.69953021680295047</v>
      </c>
      <c r="F2636" s="5" t="s">
        <v>2778</v>
      </c>
      <c r="G2636" s="2" t="e">
        <f>VLOOKUP(A2636,'All E3 ligases'!$A$2:$C$378,3,FALSE)</f>
        <v>#N/A</v>
      </c>
      <c r="H2636" s="2" t="e">
        <f>VLOOKUP(A2636,'All Phosphatases'!$A$2:$C$39,1,FALSE)</f>
        <v>#N/A</v>
      </c>
    </row>
    <row r="2637" spans="1:8" ht="15" customHeight="1" x14ac:dyDescent="0.25">
      <c r="A2637" s="26" t="s">
        <v>2839</v>
      </c>
      <c r="B2637" s="4">
        <v>2</v>
      </c>
      <c r="C2637" s="4">
        <v>2</v>
      </c>
      <c r="D2637" s="27">
        <v>1</v>
      </c>
      <c r="E2637" s="29">
        <v>0.69953021680295047</v>
      </c>
      <c r="F2637" s="5" t="s">
        <v>2840</v>
      </c>
      <c r="G2637" s="2" t="e">
        <f>VLOOKUP(A2637,'All E3 ligases'!$A$2:$C$378,3,FALSE)</f>
        <v>#N/A</v>
      </c>
      <c r="H2637" s="2" t="e">
        <f>VLOOKUP(A2637,'All Phosphatases'!$A$2:$C$39,1,FALSE)</f>
        <v>#N/A</v>
      </c>
    </row>
    <row r="2638" spans="1:8" ht="15" customHeight="1" x14ac:dyDescent="0.25">
      <c r="A2638" s="26" t="s">
        <v>2843</v>
      </c>
      <c r="B2638" s="4">
        <v>2</v>
      </c>
      <c r="C2638" s="4">
        <v>2</v>
      </c>
      <c r="D2638" s="27">
        <v>1</v>
      </c>
      <c r="E2638" s="29">
        <v>0.69953021680295047</v>
      </c>
      <c r="F2638" s="5" t="s">
        <v>2844</v>
      </c>
      <c r="G2638" s="2" t="e">
        <f>VLOOKUP(A2638,'All E3 ligases'!$A$2:$C$378,3,FALSE)</f>
        <v>#N/A</v>
      </c>
      <c r="H2638" s="2" t="e">
        <f>VLOOKUP(A2638,'All Phosphatases'!$A$2:$C$39,1,FALSE)</f>
        <v>#N/A</v>
      </c>
    </row>
    <row r="2639" spans="1:8" ht="15" customHeight="1" x14ac:dyDescent="0.25">
      <c r="A2639" s="26" t="s">
        <v>2845</v>
      </c>
      <c r="B2639" s="4">
        <v>2</v>
      </c>
      <c r="C2639" s="4">
        <v>2</v>
      </c>
      <c r="D2639" s="27">
        <v>1</v>
      </c>
      <c r="E2639" s="29">
        <v>0.69953021680295047</v>
      </c>
      <c r="F2639" s="5" t="s">
        <v>2846</v>
      </c>
      <c r="G2639" s="2" t="e">
        <f>VLOOKUP(A2639,'All E3 ligases'!$A$2:$C$378,3,FALSE)</f>
        <v>#N/A</v>
      </c>
      <c r="H2639" s="2" t="e">
        <f>VLOOKUP(A2639,'All Phosphatases'!$A$2:$C$39,1,FALSE)</f>
        <v>#N/A</v>
      </c>
    </row>
    <row r="2640" spans="1:8" ht="15" customHeight="1" x14ac:dyDescent="0.25">
      <c r="A2640" s="26" t="s">
        <v>2863</v>
      </c>
      <c r="B2640" s="4">
        <v>2</v>
      </c>
      <c r="C2640" s="4">
        <v>2</v>
      </c>
      <c r="D2640" s="27">
        <v>1</v>
      </c>
      <c r="E2640" s="29">
        <v>0.69953021680295047</v>
      </c>
      <c r="F2640" s="5" t="s">
        <v>2864</v>
      </c>
      <c r="G2640" s="2" t="e">
        <f>VLOOKUP(A2640,'All E3 ligases'!$A$2:$C$378,3,FALSE)</f>
        <v>#N/A</v>
      </c>
      <c r="H2640" s="2" t="str">
        <f>VLOOKUP(A2640,'All Phosphatases'!$A$2:$C$39,1,FALSE)</f>
        <v>Ilkap</v>
      </c>
    </row>
    <row r="2641" spans="1:8" ht="15" customHeight="1" x14ac:dyDescent="0.25">
      <c r="A2641" s="26" t="s">
        <v>2884</v>
      </c>
      <c r="B2641" s="4">
        <v>2</v>
      </c>
      <c r="C2641" s="4">
        <v>2</v>
      </c>
      <c r="D2641" s="27">
        <v>1</v>
      </c>
      <c r="E2641" s="29">
        <v>0.69953021680295047</v>
      </c>
      <c r="F2641" s="5" t="s">
        <v>8725</v>
      </c>
      <c r="G2641" s="2" t="e">
        <f>VLOOKUP(A2641,'All E3 ligases'!$A$2:$C$378,3,FALSE)</f>
        <v>#N/A</v>
      </c>
      <c r="H2641" s="2" t="e">
        <f>VLOOKUP(A2641,'All Phosphatases'!$A$2:$C$39,1,FALSE)</f>
        <v>#N/A</v>
      </c>
    </row>
    <row r="2642" spans="1:8" ht="15" customHeight="1" x14ac:dyDescent="0.25">
      <c r="A2642" s="26" t="s">
        <v>2915</v>
      </c>
      <c r="B2642" s="4">
        <v>2</v>
      </c>
      <c r="C2642" s="4">
        <v>2</v>
      </c>
      <c r="D2642" s="27">
        <v>1</v>
      </c>
      <c r="E2642" s="29">
        <v>0.69953021680295047</v>
      </c>
      <c r="F2642" s="5" t="s">
        <v>8726</v>
      </c>
      <c r="G2642" s="2" t="e">
        <f>VLOOKUP(A2642,'All E3 ligases'!$A$2:$C$378,3,FALSE)</f>
        <v>#N/A</v>
      </c>
      <c r="H2642" s="2" t="e">
        <f>VLOOKUP(A2642,'All Phosphatases'!$A$2:$C$39,1,FALSE)</f>
        <v>#N/A</v>
      </c>
    </row>
    <row r="2643" spans="1:8" ht="15" customHeight="1" x14ac:dyDescent="0.25">
      <c r="A2643" s="26" t="s">
        <v>2916</v>
      </c>
      <c r="B2643" s="4">
        <v>2</v>
      </c>
      <c r="C2643" s="4">
        <v>2</v>
      </c>
      <c r="D2643" s="27">
        <v>1</v>
      </c>
      <c r="E2643" s="29">
        <v>0.69953021680295047</v>
      </c>
      <c r="F2643" s="5" t="s">
        <v>8048</v>
      </c>
      <c r="G2643" s="2" t="e">
        <f>VLOOKUP(A2643,'All E3 ligases'!$A$2:$C$378,3,FALSE)</f>
        <v>#N/A</v>
      </c>
      <c r="H2643" s="2" t="e">
        <f>VLOOKUP(A2643,'All Phosphatases'!$A$2:$C$39,1,FALSE)</f>
        <v>#N/A</v>
      </c>
    </row>
    <row r="2644" spans="1:8" ht="15" customHeight="1" x14ac:dyDescent="0.25">
      <c r="A2644" s="26" t="s">
        <v>2959</v>
      </c>
      <c r="B2644" s="4">
        <v>2</v>
      </c>
      <c r="C2644" s="4">
        <v>2</v>
      </c>
      <c r="D2644" s="27">
        <v>1</v>
      </c>
      <c r="E2644" s="29">
        <v>0.69953021680295047</v>
      </c>
      <c r="F2644" s="5" t="s">
        <v>7834</v>
      </c>
      <c r="G2644" s="2" t="e">
        <f>VLOOKUP(A2644,'All E3 ligases'!$A$2:$C$378,3,FALSE)</f>
        <v>#N/A</v>
      </c>
      <c r="H2644" s="2" t="e">
        <f>VLOOKUP(A2644,'All Phosphatases'!$A$2:$C$39,1,FALSE)</f>
        <v>#N/A</v>
      </c>
    </row>
    <row r="2645" spans="1:8" ht="15" customHeight="1" x14ac:dyDescent="0.25">
      <c r="A2645" s="26" t="s">
        <v>3047</v>
      </c>
      <c r="B2645" s="4">
        <v>2</v>
      </c>
      <c r="C2645" s="4">
        <v>2</v>
      </c>
      <c r="D2645" s="27">
        <v>1</v>
      </c>
      <c r="E2645" s="29">
        <v>0.69953021680295047</v>
      </c>
      <c r="F2645" s="5" t="s">
        <v>3048</v>
      </c>
      <c r="G2645" s="2" t="e">
        <f>VLOOKUP(A2645,'All E3 ligases'!$A$2:$C$378,3,FALSE)</f>
        <v>#N/A</v>
      </c>
      <c r="H2645" s="2" t="e">
        <f>VLOOKUP(A2645,'All Phosphatases'!$A$2:$C$39,1,FALSE)</f>
        <v>#N/A</v>
      </c>
    </row>
    <row r="2646" spans="1:8" ht="15" customHeight="1" x14ac:dyDescent="0.25">
      <c r="A2646" s="26" t="s">
        <v>3093</v>
      </c>
      <c r="B2646" s="4">
        <v>2</v>
      </c>
      <c r="C2646" s="4">
        <v>2</v>
      </c>
      <c r="D2646" s="27">
        <v>1</v>
      </c>
      <c r="E2646" s="29">
        <v>0.69953021680295047</v>
      </c>
      <c r="F2646" s="5" t="s">
        <v>3094</v>
      </c>
      <c r="G2646" s="2" t="e">
        <f>VLOOKUP(A2646,'All E3 ligases'!$A$2:$C$378,3,FALSE)</f>
        <v>#N/A</v>
      </c>
      <c r="H2646" s="2" t="e">
        <f>VLOOKUP(A2646,'All Phosphatases'!$A$2:$C$39,1,FALSE)</f>
        <v>#N/A</v>
      </c>
    </row>
    <row r="2647" spans="1:8" ht="15" customHeight="1" x14ac:dyDescent="0.25">
      <c r="A2647" s="26" t="s">
        <v>3110</v>
      </c>
      <c r="B2647" s="4">
        <v>2</v>
      </c>
      <c r="C2647" s="4">
        <v>2</v>
      </c>
      <c r="D2647" s="27">
        <v>1</v>
      </c>
      <c r="E2647" s="29">
        <v>0.69953021680295047</v>
      </c>
      <c r="F2647" s="5" t="s">
        <v>8049</v>
      </c>
      <c r="G2647" s="2" t="e">
        <f>VLOOKUP(A2647,'All E3 ligases'!$A$2:$C$378,3,FALSE)</f>
        <v>#N/A</v>
      </c>
      <c r="H2647" s="2" t="e">
        <f>VLOOKUP(A2647,'All Phosphatases'!$A$2:$C$39,1,FALSE)</f>
        <v>#N/A</v>
      </c>
    </row>
    <row r="2648" spans="1:8" ht="15" customHeight="1" x14ac:dyDescent="0.25">
      <c r="A2648" s="26" t="s">
        <v>3153</v>
      </c>
      <c r="B2648" s="4">
        <v>2</v>
      </c>
      <c r="C2648" s="4">
        <v>2</v>
      </c>
      <c r="D2648" s="27">
        <v>1</v>
      </c>
      <c r="E2648" s="29">
        <v>0.69953021680295047</v>
      </c>
      <c r="F2648" s="5" t="s">
        <v>3154</v>
      </c>
      <c r="G2648" s="2" t="e">
        <f>VLOOKUP(A2648,'All E3 ligases'!$A$2:$C$378,3,FALSE)</f>
        <v>#N/A</v>
      </c>
      <c r="H2648" s="2" t="e">
        <f>VLOOKUP(A2648,'All Phosphatases'!$A$2:$C$39,1,FALSE)</f>
        <v>#N/A</v>
      </c>
    </row>
    <row r="2649" spans="1:8" ht="15" customHeight="1" x14ac:dyDescent="0.25">
      <c r="A2649" s="26" t="s">
        <v>3163</v>
      </c>
      <c r="B2649" s="4">
        <v>2</v>
      </c>
      <c r="C2649" s="4">
        <v>2</v>
      </c>
      <c r="D2649" s="27">
        <v>1</v>
      </c>
      <c r="E2649" s="29">
        <v>0.69953021680295047</v>
      </c>
      <c r="F2649" s="5" t="s">
        <v>3164</v>
      </c>
      <c r="G2649" s="2" t="e">
        <f>VLOOKUP(A2649,'All E3 ligases'!$A$2:$C$378,3,FALSE)</f>
        <v>#N/A</v>
      </c>
      <c r="H2649" s="2" t="e">
        <f>VLOOKUP(A2649,'All Phosphatases'!$A$2:$C$39,1,FALSE)</f>
        <v>#N/A</v>
      </c>
    </row>
    <row r="2650" spans="1:8" ht="15" customHeight="1" x14ac:dyDescent="0.25">
      <c r="A2650" s="26" t="s">
        <v>3190</v>
      </c>
      <c r="B2650" s="4">
        <v>2</v>
      </c>
      <c r="C2650" s="4">
        <v>2</v>
      </c>
      <c r="D2650" s="27">
        <v>1</v>
      </c>
      <c r="E2650" s="29">
        <v>0.69953021680295047</v>
      </c>
      <c r="F2650" s="5" t="s">
        <v>3191</v>
      </c>
      <c r="G2650" s="2" t="e">
        <f>VLOOKUP(A2650,'All E3 ligases'!$A$2:$C$378,3,FALSE)</f>
        <v>#N/A</v>
      </c>
      <c r="H2650" s="2" t="e">
        <f>VLOOKUP(A2650,'All Phosphatases'!$A$2:$C$39,1,FALSE)</f>
        <v>#N/A</v>
      </c>
    </row>
    <row r="2651" spans="1:8" ht="15" customHeight="1" x14ac:dyDescent="0.25">
      <c r="A2651" s="26" t="s">
        <v>3197</v>
      </c>
      <c r="B2651" s="4">
        <v>2</v>
      </c>
      <c r="C2651" s="4">
        <v>2</v>
      </c>
      <c r="D2651" s="27">
        <v>1</v>
      </c>
      <c r="E2651" s="29">
        <v>0.69953021680295047</v>
      </c>
      <c r="F2651" s="5" t="s">
        <v>8803</v>
      </c>
      <c r="G2651" s="2" t="e">
        <f>VLOOKUP(A2651,'All E3 ligases'!$A$2:$C$378,3,FALSE)</f>
        <v>#N/A</v>
      </c>
      <c r="H2651" s="2" t="e">
        <f>VLOOKUP(A2651,'All Phosphatases'!$A$2:$C$39,1,FALSE)</f>
        <v>#N/A</v>
      </c>
    </row>
    <row r="2652" spans="1:8" ht="15" customHeight="1" x14ac:dyDescent="0.25">
      <c r="A2652" s="26" t="s">
        <v>3210</v>
      </c>
      <c r="B2652" s="4">
        <v>2</v>
      </c>
      <c r="C2652" s="4">
        <v>2</v>
      </c>
      <c r="D2652" s="27">
        <v>1</v>
      </c>
      <c r="E2652" s="29">
        <v>0.69953021680295047</v>
      </c>
      <c r="F2652" s="5" t="s">
        <v>8050</v>
      </c>
      <c r="G2652" s="2" t="e">
        <f>VLOOKUP(A2652,'All E3 ligases'!$A$2:$C$378,3,FALSE)</f>
        <v>#N/A</v>
      </c>
      <c r="H2652" s="2" t="e">
        <f>VLOOKUP(A2652,'All Phosphatases'!$A$2:$C$39,1,FALSE)</f>
        <v>#N/A</v>
      </c>
    </row>
    <row r="2653" spans="1:8" ht="15" customHeight="1" x14ac:dyDescent="0.25">
      <c r="A2653" s="26" t="s">
        <v>3220</v>
      </c>
      <c r="B2653" s="4">
        <v>2</v>
      </c>
      <c r="C2653" s="4">
        <v>2</v>
      </c>
      <c r="D2653" s="27">
        <v>1</v>
      </c>
      <c r="E2653" s="29">
        <v>0.69953021680295047</v>
      </c>
      <c r="F2653" s="5" t="s">
        <v>43</v>
      </c>
      <c r="G2653" s="2" t="e">
        <f>VLOOKUP(A2653,'All E3 ligases'!$A$2:$C$378,3,FALSE)</f>
        <v>#N/A</v>
      </c>
      <c r="H2653" s="2" t="e">
        <f>VLOOKUP(A2653,'All Phosphatases'!$A$2:$C$39,1,FALSE)</f>
        <v>#N/A</v>
      </c>
    </row>
    <row r="2654" spans="1:8" ht="15" customHeight="1" x14ac:dyDescent="0.25">
      <c r="A2654" s="26" t="s">
        <v>3224</v>
      </c>
      <c r="B2654" s="4">
        <v>2</v>
      </c>
      <c r="C2654" s="4">
        <v>2</v>
      </c>
      <c r="D2654" s="27">
        <v>1</v>
      </c>
      <c r="E2654" s="29">
        <v>0.69953021680295047</v>
      </c>
      <c r="F2654" s="5" t="s">
        <v>43</v>
      </c>
      <c r="G2654" s="2" t="e">
        <f>VLOOKUP(A2654,'All E3 ligases'!$A$2:$C$378,3,FALSE)</f>
        <v>#N/A</v>
      </c>
      <c r="H2654" s="2" t="e">
        <f>VLOOKUP(A2654,'All Phosphatases'!$A$2:$C$39,1,FALSE)</f>
        <v>#N/A</v>
      </c>
    </row>
    <row r="2655" spans="1:8" ht="15" customHeight="1" x14ac:dyDescent="0.25">
      <c r="A2655" s="26" t="s">
        <v>3227</v>
      </c>
      <c r="B2655" s="4">
        <v>2</v>
      </c>
      <c r="C2655" s="4">
        <v>2</v>
      </c>
      <c r="D2655" s="27">
        <v>1</v>
      </c>
      <c r="E2655" s="29">
        <v>0.69953021680295047</v>
      </c>
      <c r="F2655" s="5" t="s">
        <v>43</v>
      </c>
      <c r="G2655" s="2" t="e">
        <f>VLOOKUP(A2655,'All E3 ligases'!$A$2:$C$378,3,FALSE)</f>
        <v>#N/A</v>
      </c>
      <c r="H2655" s="2" t="e">
        <f>VLOOKUP(A2655,'All Phosphatases'!$A$2:$C$39,1,FALSE)</f>
        <v>#N/A</v>
      </c>
    </row>
    <row r="2656" spans="1:8" ht="15" customHeight="1" x14ac:dyDescent="0.25">
      <c r="A2656" s="26" t="s">
        <v>3229</v>
      </c>
      <c r="B2656" s="4">
        <v>2</v>
      </c>
      <c r="C2656" s="4">
        <v>2</v>
      </c>
      <c r="D2656" s="27">
        <v>1</v>
      </c>
      <c r="E2656" s="29">
        <v>0.69953021680295047</v>
      </c>
      <c r="F2656" s="5" t="s">
        <v>43</v>
      </c>
      <c r="G2656" s="2" t="e">
        <f>VLOOKUP(A2656,'All E3 ligases'!$A$2:$C$378,3,FALSE)</f>
        <v>#N/A</v>
      </c>
      <c r="H2656" s="2" t="e">
        <f>VLOOKUP(A2656,'All Phosphatases'!$A$2:$C$39,1,FALSE)</f>
        <v>#N/A</v>
      </c>
    </row>
    <row r="2657" spans="1:8" ht="15" customHeight="1" x14ac:dyDescent="0.25">
      <c r="A2657" s="26" t="s">
        <v>3231</v>
      </c>
      <c r="B2657" s="4">
        <v>2</v>
      </c>
      <c r="C2657" s="4">
        <v>2</v>
      </c>
      <c r="D2657" s="27">
        <v>1</v>
      </c>
      <c r="E2657" s="29">
        <v>0.69953021680295047</v>
      </c>
      <c r="F2657" s="5" t="s">
        <v>43</v>
      </c>
      <c r="G2657" s="2" t="e">
        <f>VLOOKUP(A2657,'All E3 ligases'!$A$2:$C$378,3,FALSE)</f>
        <v>#N/A</v>
      </c>
      <c r="H2657" s="2" t="e">
        <f>VLOOKUP(A2657,'All Phosphatases'!$A$2:$C$39,1,FALSE)</f>
        <v>#N/A</v>
      </c>
    </row>
    <row r="2658" spans="1:8" ht="15" customHeight="1" x14ac:dyDescent="0.25">
      <c r="A2658" s="26" t="s">
        <v>3233</v>
      </c>
      <c r="B2658" s="4">
        <v>2</v>
      </c>
      <c r="C2658" s="4">
        <v>2</v>
      </c>
      <c r="D2658" s="27">
        <v>1</v>
      </c>
      <c r="E2658" s="29">
        <v>0.69953021680295047</v>
      </c>
      <c r="F2658" s="5" t="s">
        <v>43</v>
      </c>
      <c r="G2658" s="2" t="e">
        <f>VLOOKUP(A2658,'All E3 ligases'!$A$2:$C$378,3,FALSE)</f>
        <v>#N/A</v>
      </c>
      <c r="H2658" s="2" t="e">
        <f>VLOOKUP(A2658,'All Phosphatases'!$A$2:$C$39,1,FALSE)</f>
        <v>#N/A</v>
      </c>
    </row>
    <row r="2659" spans="1:8" ht="15" customHeight="1" x14ac:dyDescent="0.25">
      <c r="A2659" s="26" t="s">
        <v>3240</v>
      </c>
      <c r="B2659" s="4">
        <v>2</v>
      </c>
      <c r="C2659" s="4">
        <v>2</v>
      </c>
      <c r="D2659" s="27">
        <v>1</v>
      </c>
      <c r="E2659" s="29">
        <v>0.69953021680295047</v>
      </c>
      <c r="F2659" s="5" t="s">
        <v>43</v>
      </c>
      <c r="G2659" s="2" t="e">
        <f>VLOOKUP(A2659,'All E3 ligases'!$A$2:$C$378,3,FALSE)</f>
        <v>#N/A</v>
      </c>
      <c r="H2659" s="2" t="e">
        <f>VLOOKUP(A2659,'All Phosphatases'!$A$2:$C$39,1,FALSE)</f>
        <v>#N/A</v>
      </c>
    </row>
    <row r="2660" spans="1:8" ht="15" customHeight="1" x14ac:dyDescent="0.25">
      <c r="A2660" s="26" t="s">
        <v>3249</v>
      </c>
      <c r="B2660" s="4">
        <v>2</v>
      </c>
      <c r="C2660" s="4">
        <v>2</v>
      </c>
      <c r="D2660" s="27">
        <v>1</v>
      </c>
      <c r="E2660" s="29">
        <v>0.69953021680295047</v>
      </c>
      <c r="F2660" s="5" t="s">
        <v>43</v>
      </c>
      <c r="G2660" s="2" t="e">
        <f>VLOOKUP(A2660,'All E3 ligases'!$A$2:$C$378,3,FALSE)</f>
        <v>#N/A</v>
      </c>
      <c r="H2660" s="2" t="e">
        <f>VLOOKUP(A2660,'All Phosphatases'!$A$2:$C$39,1,FALSE)</f>
        <v>#N/A</v>
      </c>
    </row>
    <row r="2661" spans="1:8" ht="15" customHeight="1" x14ac:dyDescent="0.25">
      <c r="A2661" s="26" t="s">
        <v>3273</v>
      </c>
      <c r="B2661" s="4">
        <v>2</v>
      </c>
      <c r="C2661" s="4">
        <v>2</v>
      </c>
      <c r="D2661" s="27">
        <v>1</v>
      </c>
      <c r="E2661" s="29">
        <v>0.69953021680295047</v>
      </c>
      <c r="F2661" s="5" t="s">
        <v>43</v>
      </c>
      <c r="G2661" s="2" t="e">
        <f>VLOOKUP(A2661,'All E3 ligases'!$A$2:$C$378,3,FALSE)</f>
        <v>#N/A</v>
      </c>
      <c r="H2661" s="2" t="e">
        <f>VLOOKUP(A2661,'All Phosphatases'!$A$2:$C$39,1,FALSE)</f>
        <v>#N/A</v>
      </c>
    </row>
    <row r="2662" spans="1:8" ht="15" customHeight="1" x14ac:dyDescent="0.25">
      <c r="A2662" s="26" t="s">
        <v>3276</v>
      </c>
      <c r="B2662" s="4">
        <v>2</v>
      </c>
      <c r="C2662" s="4">
        <v>2</v>
      </c>
      <c r="D2662" s="27">
        <v>1</v>
      </c>
      <c r="E2662" s="29">
        <v>0.69953021680295047</v>
      </c>
      <c r="F2662" s="5" t="s">
        <v>43</v>
      </c>
      <c r="G2662" s="2" t="e">
        <f>VLOOKUP(A2662,'All E3 ligases'!$A$2:$C$378,3,FALSE)</f>
        <v>#N/A</v>
      </c>
      <c r="H2662" s="2" t="e">
        <f>VLOOKUP(A2662,'All Phosphatases'!$A$2:$C$39,1,FALSE)</f>
        <v>#N/A</v>
      </c>
    </row>
    <row r="2663" spans="1:8" ht="15" customHeight="1" x14ac:dyDescent="0.25">
      <c r="A2663" s="26" t="s">
        <v>3277</v>
      </c>
      <c r="B2663" s="4">
        <v>2</v>
      </c>
      <c r="C2663" s="4">
        <v>2</v>
      </c>
      <c r="D2663" s="27">
        <v>1</v>
      </c>
      <c r="E2663" s="29">
        <v>0.69953021680295047</v>
      </c>
      <c r="F2663" s="5" t="s">
        <v>43</v>
      </c>
      <c r="G2663" s="2" t="e">
        <f>VLOOKUP(A2663,'All E3 ligases'!$A$2:$C$378,3,FALSE)</f>
        <v>#N/A</v>
      </c>
      <c r="H2663" s="2" t="e">
        <f>VLOOKUP(A2663,'All Phosphatases'!$A$2:$C$39,1,FALSE)</f>
        <v>#N/A</v>
      </c>
    </row>
    <row r="2664" spans="1:8" ht="15" customHeight="1" x14ac:dyDescent="0.25">
      <c r="A2664" s="26" t="s">
        <v>3285</v>
      </c>
      <c r="B2664" s="4">
        <v>2</v>
      </c>
      <c r="C2664" s="4">
        <v>2</v>
      </c>
      <c r="D2664" s="27">
        <v>1</v>
      </c>
      <c r="E2664" s="29">
        <v>0.69953021680295047</v>
      </c>
      <c r="F2664" s="5" t="s">
        <v>43</v>
      </c>
      <c r="G2664" s="2" t="e">
        <f>VLOOKUP(A2664,'All E3 ligases'!$A$2:$C$378,3,FALSE)</f>
        <v>#N/A</v>
      </c>
      <c r="H2664" s="2" t="e">
        <f>VLOOKUP(A2664,'All Phosphatases'!$A$2:$C$39,1,FALSE)</f>
        <v>#N/A</v>
      </c>
    </row>
    <row r="2665" spans="1:8" ht="15" customHeight="1" x14ac:dyDescent="0.25">
      <c r="A2665" s="26" t="s">
        <v>3290</v>
      </c>
      <c r="B2665" s="4">
        <v>2</v>
      </c>
      <c r="C2665" s="4">
        <v>2</v>
      </c>
      <c r="D2665" s="27">
        <v>1</v>
      </c>
      <c r="E2665" s="29">
        <v>0.69953021680295047</v>
      </c>
      <c r="F2665" s="5" t="s">
        <v>43</v>
      </c>
      <c r="G2665" s="2" t="e">
        <f>VLOOKUP(A2665,'All E3 ligases'!$A$2:$C$378,3,FALSE)</f>
        <v>#N/A</v>
      </c>
      <c r="H2665" s="2" t="e">
        <f>VLOOKUP(A2665,'All Phosphatases'!$A$2:$C$39,1,FALSE)</f>
        <v>#N/A</v>
      </c>
    </row>
    <row r="2666" spans="1:8" ht="15" customHeight="1" x14ac:dyDescent="0.25">
      <c r="A2666" s="26" t="s">
        <v>3301</v>
      </c>
      <c r="B2666" s="4">
        <v>2</v>
      </c>
      <c r="C2666" s="4">
        <v>2</v>
      </c>
      <c r="D2666" s="27">
        <v>1</v>
      </c>
      <c r="E2666" s="29">
        <v>0.69953021680295047</v>
      </c>
      <c r="F2666" s="5" t="s">
        <v>7369</v>
      </c>
      <c r="G2666" s="2" t="e">
        <f>VLOOKUP(A2666,'All E3 ligases'!$A$2:$C$378,3,FALSE)</f>
        <v>#N/A</v>
      </c>
      <c r="H2666" s="2" t="e">
        <f>VLOOKUP(A2666,'All Phosphatases'!$A$2:$C$39,1,FALSE)</f>
        <v>#N/A</v>
      </c>
    </row>
    <row r="2667" spans="1:8" ht="15" customHeight="1" x14ac:dyDescent="0.25">
      <c r="A2667" s="26" t="s">
        <v>3333</v>
      </c>
      <c r="B2667" s="4">
        <v>2</v>
      </c>
      <c r="C2667" s="4">
        <v>2</v>
      </c>
      <c r="D2667" s="27">
        <v>1</v>
      </c>
      <c r="E2667" s="29">
        <v>0.69953021680295047</v>
      </c>
      <c r="F2667" s="5" t="s">
        <v>3334</v>
      </c>
      <c r="G2667" s="2" t="e">
        <f>VLOOKUP(A2667,'All E3 ligases'!$A$2:$C$378,3,FALSE)</f>
        <v>#N/A</v>
      </c>
      <c r="H2667" s="2" t="e">
        <f>VLOOKUP(A2667,'All Phosphatases'!$A$2:$C$39,1,FALSE)</f>
        <v>#N/A</v>
      </c>
    </row>
    <row r="2668" spans="1:8" ht="15" customHeight="1" x14ac:dyDescent="0.25">
      <c r="A2668" s="26" t="s">
        <v>3337</v>
      </c>
      <c r="B2668" s="4">
        <v>2</v>
      </c>
      <c r="C2668" s="4">
        <v>2</v>
      </c>
      <c r="D2668" s="27">
        <v>1</v>
      </c>
      <c r="E2668" s="29">
        <v>0.69953021680295047</v>
      </c>
      <c r="F2668" s="5" t="s">
        <v>3338</v>
      </c>
      <c r="G2668" s="2" t="e">
        <f>VLOOKUP(A2668,'All E3 ligases'!$A$2:$C$378,3,FALSE)</f>
        <v>#N/A</v>
      </c>
      <c r="H2668" s="2" t="e">
        <f>VLOOKUP(A2668,'All Phosphatases'!$A$2:$C$39,1,FALSE)</f>
        <v>#N/A</v>
      </c>
    </row>
    <row r="2669" spans="1:8" ht="15" customHeight="1" x14ac:dyDescent="0.25">
      <c r="A2669" s="26" t="s">
        <v>3357</v>
      </c>
      <c r="B2669" s="4">
        <v>2</v>
      </c>
      <c r="C2669" s="4">
        <v>2</v>
      </c>
      <c r="D2669" s="27">
        <v>1</v>
      </c>
      <c r="E2669" s="29">
        <v>0.69953021680295047</v>
      </c>
      <c r="F2669" s="5" t="s">
        <v>43</v>
      </c>
      <c r="G2669" s="2" t="e">
        <f>VLOOKUP(A2669,'All E3 ligases'!$A$2:$C$378,3,FALSE)</f>
        <v>#N/A</v>
      </c>
      <c r="H2669" s="2" t="e">
        <f>VLOOKUP(A2669,'All Phosphatases'!$A$2:$C$39,1,FALSE)</f>
        <v>#N/A</v>
      </c>
    </row>
    <row r="2670" spans="1:8" ht="15" customHeight="1" x14ac:dyDescent="0.25">
      <c r="A2670" s="26" t="s">
        <v>3370</v>
      </c>
      <c r="B2670" s="4">
        <v>2</v>
      </c>
      <c r="C2670" s="4">
        <v>2</v>
      </c>
      <c r="D2670" s="27">
        <v>1</v>
      </c>
      <c r="E2670" s="29">
        <v>0.69953021680295047</v>
      </c>
      <c r="F2670" s="5" t="s">
        <v>3371</v>
      </c>
      <c r="G2670" s="2" t="e">
        <f>VLOOKUP(A2670,'All E3 ligases'!$A$2:$C$378,3,FALSE)</f>
        <v>#N/A</v>
      </c>
      <c r="H2670" s="2" t="e">
        <f>VLOOKUP(A2670,'All Phosphatases'!$A$2:$C$39,1,FALSE)</f>
        <v>#N/A</v>
      </c>
    </row>
    <row r="2671" spans="1:8" ht="15" customHeight="1" x14ac:dyDescent="0.25">
      <c r="A2671" s="26" t="s">
        <v>3442</v>
      </c>
      <c r="B2671" s="4">
        <v>2</v>
      </c>
      <c r="C2671" s="4">
        <v>2</v>
      </c>
      <c r="D2671" s="27">
        <v>1</v>
      </c>
      <c r="E2671" s="29">
        <v>0.69953021680295047</v>
      </c>
      <c r="F2671" s="5" t="s">
        <v>7835</v>
      </c>
      <c r="G2671" s="2" t="e">
        <f>VLOOKUP(A2671,'All E3 ligases'!$A$2:$C$378,3,FALSE)</f>
        <v>#N/A</v>
      </c>
      <c r="H2671" s="2" t="e">
        <f>VLOOKUP(A2671,'All Phosphatases'!$A$2:$C$39,1,FALSE)</f>
        <v>#N/A</v>
      </c>
    </row>
    <row r="2672" spans="1:8" ht="15" customHeight="1" x14ac:dyDescent="0.25">
      <c r="A2672" s="26" t="s">
        <v>3521</v>
      </c>
      <c r="B2672" s="4">
        <v>2</v>
      </c>
      <c r="C2672" s="4">
        <v>2</v>
      </c>
      <c r="D2672" s="27">
        <v>1</v>
      </c>
      <c r="E2672" s="29">
        <v>0.69953021680295047</v>
      </c>
      <c r="F2672" s="5" t="s">
        <v>43</v>
      </c>
      <c r="G2672" s="2" t="e">
        <f>VLOOKUP(A2672,'All E3 ligases'!$A$2:$C$378,3,FALSE)</f>
        <v>#N/A</v>
      </c>
      <c r="H2672" s="2" t="e">
        <f>VLOOKUP(A2672,'All Phosphatases'!$A$2:$C$39,1,FALSE)</f>
        <v>#N/A</v>
      </c>
    </row>
    <row r="2673" spans="1:8" ht="15" customHeight="1" x14ac:dyDescent="0.25">
      <c r="A2673" s="26" t="s">
        <v>3575</v>
      </c>
      <c r="B2673" s="4">
        <v>2</v>
      </c>
      <c r="C2673" s="4">
        <v>2</v>
      </c>
      <c r="D2673" s="27">
        <v>1</v>
      </c>
      <c r="E2673" s="29">
        <v>0.69953021680295047</v>
      </c>
      <c r="F2673" s="5" t="s">
        <v>3576</v>
      </c>
      <c r="G2673" s="2" t="e">
        <f>VLOOKUP(A2673,'All E3 ligases'!$A$2:$C$378,3,FALSE)</f>
        <v>#N/A</v>
      </c>
      <c r="H2673" s="2" t="e">
        <f>VLOOKUP(A2673,'All Phosphatases'!$A$2:$C$39,1,FALSE)</f>
        <v>#N/A</v>
      </c>
    </row>
    <row r="2674" spans="1:8" ht="15" customHeight="1" x14ac:dyDescent="0.25">
      <c r="A2674" s="26" t="s">
        <v>3600</v>
      </c>
      <c r="B2674" s="4">
        <v>2</v>
      </c>
      <c r="C2674" s="4">
        <v>2</v>
      </c>
      <c r="D2674" s="27">
        <v>1</v>
      </c>
      <c r="E2674" s="29">
        <v>0.69953021680295047</v>
      </c>
      <c r="F2674" s="5" t="s">
        <v>8727</v>
      </c>
      <c r="G2674" s="2" t="e">
        <f>VLOOKUP(A2674,'All E3 ligases'!$A$2:$C$378,3,FALSE)</f>
        <v>#N/A</v>
      </c>
      <c r="H2674" s="2" t="e">
        <f>VLOOKUP(A2674,'All Phosphatases'!$A$2:$C$39,1,FALSE)</f>
        <v>#N/A</v>
      </c>
    </row>
    <row r="2675" spans="1:8" ht="15" customHeight="1" x14ac:dyDescent="0.25">
      <c r="A2675" s="26" t="s">
        <v>3619</v>
      </c>
      <c r="B2675" s="4">
        <v>2</v>
      </c>
      <c r="C2675" s="4">
        <v>2</v>
      </c>
      <c r="D2675" s="27">
        <v>1</v>
      </c>
      <c r="E2675" s="29">
        <v>0.69953021680295047</v>
      </c>
      <c r="F2675" s="5" t="s">
        <v>8728</v>
      </c>
      <c r="G2675" s="2" t="e">
        <f>VLOOKUP(A2675,'All E3 ligases'!$A$2:$C$378,3,FALSE)</f>
        <v>#N/A</v>
      </c>
      <c r="H2675" s="2" t="e">
        <f>VLOOKUP(A2675,'All Phosphatases'!$A$2:$C$39,1,FALSE)</f>
        <v>#N/A</v>
      </c>
    </row>
    <row r="2676" spans="1:8" ht="15" customHeight="1" x14ac:dyDescent="0.25">
      <c r="A2676" s="26" t="s">
        <v>3632</v>
      </c>
      <c r="B2676" s="4">
        <v>2</v>
      </c>
      <c r="C2676" s="4">
        <v>2</v>
      </c>
      <c r="D2676" s="27">
        <v>1</v>
      </c>
      <c r="E2676" s="29">
        <v>0.69953021680295047</v>
      </c>
      <c r="F2676" s="5" t="s">
        <v>8729</v>
      </c>
      <c r="G2676" s="2" t="e">
        <f>VLOOKUP(A2676,'All E3 ligases'!$A$2:$C$378,3,FALSE)</f>
        <v>#N/A</v>
      </c>
      <c r="H2676" s="2" t="e">
        <f>VLOOKUP(A2676,'All Phosphatases'!$A$2:$C$39,1,FALSE)</f>
        <v>#N/A</v>
      </c>
    </row>
    <row r="2677" spans="1:8" ht="15" customHeight="1" x14ac:dyDescent="0.25">
      <c r="A2677" s="26" t="s">
        <v>3653</v>
      </c>
      <c r="B2677" s="4">
        <v>2</v>
      </c>
      <c r="C2677" s="4">
        <v>2</v>
      </c>
      <c r="D2677" s="27">
        <v>1</v>
      </c>
      <c r="E2677" s="29">
        <v>0.69953021680295047</v>
      </c>
      <c r="F2677" s="5" t="s">
        <v>3654</v>
      </c>
      <c r="G2677" s="2" t="e">
        <f>VLOOKUP(A2677,'All E3 ligases'!$A$2:$C$378,3,FALSE)</f>
        <v>#N/A</v>
      </c>
      <c r="H2677" s="2" t="e">
        <f>VLOOKUP(A2677,'All Phosphatases'!$A$2:$C$39,1,FALSE)</f>
        <v>#N/A</v>
      </c>
    </row>
    <row r="2678" spans="1:8" ht="15" customHeight="1" x14ac:dyDescent="0.25">
      <c r="A2678" s="26" t="s">
        <v>3711</v>
      </c>
      <c r="B2678" s="4">
        <v>2</v>
      </c>
      <c r="C2678" s="4">
        <v>2</v>
      </c>
      <c r="D2678" s="27">
        <v>1</v>
      </c>
      <c r="E2678" s="29">
        <v>0.69953021680295047</v>
      </c>
      <c r="F2678" s="5" t="s">
        <v>7836</v>
      </c>
      <c r="G2678" s="2" t="e">
        <f>VLOOKUP(A2678,'All E3 ligases'!$A$2:$C$378,3,FALSE)</f>
        <v>#N/A</v>
      </c>
      <c r="H2678" s="2" t="e">
        <f>VLOOKUP(A2678,'All Phosphatases'!$A$2:$C$39,1,FALSE)</f>
        <v>#N/A</v>
      </c>
    </row>
    <row r="2679" spans="1:8" ht="15" customHeight="1" x14ac:dyDescent="0.25">
      <c r="A2679" s="26" t="s">
        <v>3723</v>
      </c>
      <c r="B2679" s="4">
        <v>2</v>
      </c>
      <c r="C2679" s="4">
        <v>2</v>
      </c>
      <c r="D2679" s="27">
        <v>1</v>
      </c>
      <c r="E2679" s="29">
        <v>0.69953021680295047</v>
      </c>
      <c r="F2679" s="5" t="s">
        <v>3724</v>
      </c>
      <c r="G2679" s="2" t="e">
        <f>VLOOKUP(A2679,'All E3 ligases'!$A$2:$C$378,3,FALSE)</f>
        <v>#N/A</v>
      </c>
      <c r="H2679" s="2" t="e">
        <f>VLOOKUP(A2679,'All Phosphatases'!$A$2:$C$39,1,FALSE)</f>
        <v>#N/A</v>
      </c>
    </row>
    <row r="2680" spans="1:8" ht="15" customHeight="1" x14ac:dyDescent="0.25">
      <c r="A2680" s="26" t="s">
        <v>3767</v>
      </c>
      <c r="B2680" s="4">
        <v>2</v>
      </c>
      <c r="C2680" s="4">
        <v>2</v>
      </c>
      <c r="D2680" s="27">
        <v>1</v>
      </c>
      <c r="E2680" s="29">
        <v>0.69953021680295047</v>
      </c>
      <c r="F2680" s="5" t="s">
        <v>3768</v>
      </c>
      <c r="G2680" s="2" t="e">
        <f>VLOOKUP(A2680,'All E3 ligases'!$A$2:$C$378,3,FALSE)</f>
        <v>#N/A</v>
      </c>
      <c r="H2680" s="2" t="e">
        <f>VLOOKUP(A2680,'All Phosphatases'!$A$2:$C$39,1,FALSE)</f>
        <v>#N/A</v>
      </c>
    </row>
    <row r="2681" spans="1:8" ht="15" customHeight="1" x14ac:dyDescent="0.25">
      <c r="A2681" s="26" t="s">
        <v>3769</v>
      </c>
      <c r="B2681" s="4">
        <v>2</v>
      </c>
      <c r="C2681" s="4">
        <v>2</v>
      </c>
      <c r="D2681" s="27">
        <v>1</v>
      </c>
      <c r="E2681" s="29">
        <v>0.69953021680295047</v>
      </c>
      <c r="F2681" s="5" t="s">
        <v>3770</v>
      </c>
      <c r="G2681" s="2" t="e">
        <f>VLOOKUP(A2681,'All E3 ligases'!$A$2:$C$378,3,FALSE)</f>
        <v>#N/A</v>
      </c>
      <c r="H2681" s="2" t="e">
        <f>VLOOKUP(A2681,'All Phosphatases'!$A$2:$C$39,1,FALSE)</f>
        <v>#N/A</v>
      </c>
    </row>
    <row r="2682" spans="1:8" ht="15" customHeight="1" x14ac:dyDescent="0.25">
      <c r="A2682" s="26" t="s">
        <v>3814</v>
      </c>
      <c r="B2682" s="4">
        <v>2</v>
      </c>
      <c r="C2682" s="4">
        <v>2</v>
      </c>
      <c r="D2682" s="27">
        <v>1</v>
      </c>
      <c r="E2682" s="29">
        <v>0.69953021680295047</v>
      </c>
      <c r="F2682" s="5" t="s">
        <v>3815</v>
      </c>
      <c r="G2682" s="2" t="e">
        <f>VLOOKUP(A2682,'All E3 ligases'!$A$2:$C$378,3,FALSE)</f>
        <v>#N/A</v>
      </c>
      <c r="H2682" s="2" t="e">
        <f>VLOOKUP(A2682,'All Phosphatases'!$A$2:$C$39,1,FALSE)</f>
        <v>#N/A</v>
      </c>
    </row>
    <row r="2683" spans="1:8" ht="15" customHeight="1" x14ac:dyDescent="0.25">
      <c r="A2683" s="26" t="s">
        <v>3868</v>
      </c>
      <c r="B2683" s="4">
        <v>2</v>
      </c>
      <c r="C2683" s="4">
        <v>2</v>
      </c>
      <c r="D2683" s="27">
        <v>1</v>
      </c>
      <c r="E2683" s="29">
        <v>0.69953021680295047</v>
      </c>
      <c r="F2683" s="5" t="s">
        <v>7691</v>
      </c>
      <c r="G2683" s="2" t="e">
        <f>VLOOKUP(A2683,'All E3 ligases'!$A$2:$C$378,3,FALSE)</f>
        <v>#N/A</v>
      </c>
      <c r="H2683" s="2" t="e">
        <f>VLOOKUP(A2683,'All Phosphatases'!$A$2:$C$39,1,FALSE)</f>
        <v>#N/A</v>
      </c>
    </row>
    <row r="2684" spans="1:8" ht="15" customHeight="1" x14ac:dyDescent="0.25">
      <c r="A2684" s="26" t="s">
        <v>3958</v>
      </c>
      <c r="B2684" s="4">
        <v>2</v>
      </c>
      <c r="C2684" s="4">
        <v>2</v>
      </c>
      <c r="D2684" s="27">
        <v>1</v>
      </c>
      <c r="E2684" s="29">
        <v>0.69953021680295047</v>
      </c>
      <c r="F2684" s="5" t="s">
        <v>3959</v>
      </c>
      <c r="G2684" s="2" t="e">
        <f>VLOOKUP(A2684,'All E3 ligases'!$A$2:$C$378,3,FALSE)</f>
        <v>#N/A</v>
      </c>
      <c r="H2684" s="2" t="e">
        <f>VLOOKUP(A2684,'All Phosphatases'!$A$2:$C$39,1,FALSE)</f>
        <v>#N/A</v>
      </c>
    </row>
    <row r="2685" spans="1:8" ht="15" customHeight="1" x14ac:dyDescent="0.25">
      <c r="A2685" s="26" t="s">
        <v>3981</v>
      </c>
      <c r="B2685" s="4">
        <v>2</v>
      </c>
      <c r="C2685" s="4">
        <v>2</v>
      </c>
      <c r="D2685" s="27">
        <v>1</v>
      </c>
      <c r="E2685" s="29">
        <v>0.69953021680295047</v>
      </c>
      <c r="F2685" s="5" t="s">
        <v>3982</v>
      </c>
      <c r="G2685" s="2" t="e">
        <f>VLOOKUP(A2685,'All E3 ligases'!$A$2:$C$378,3,FALSE)</f>
        <v>#N/A</v>
      </c>
      <c r="H2685" s="2" t="e">
        <f>VLOOKUP(A2685,'All Phosphatases'!$A$2:$C$39,1,FALSE)</f>
        <v>#N/A</v>
      </c>
    </row>
    <row r="2686" spans="1:8" ht="15" customHeight="1" x14ac:dyDescent="0.25">
      <c r="A2686" s="26" t="s">
        <v>3992</v>
      </c>
      <c r="B2686" s="4">
        <v>2</v>
      </c>
      <c r="C2686" s="4">
        <v>2</v>
      </c>
      <c r="D2686" s="27">
        <v>1</v>
      </c>
      <c r="E2686" s="29">
        <v>0.69953021680295047</v>
      </c>
      <c r="F2686" s="5" t="s">
        <v>3993</v>
      </c>
      <c r="G2686" s="2" t="e">
        <f>VLOOKUP(A2686,'All E3 ligases'!$A$2:$C$378,3,FALSE)</f>
        <v>#N/A</v>
      </c>
      <c r="H2686" s="2" t="e">
        <f>VLOOKUP(A2686,'All Phosphatases'!$A$2:$C$39,1,FALSE)</f>
        <v>#N/A</v>
      </c>
    </row>
    <row r="2687" spans="1:8" ht="15" customHeight="1" x14ac:dyDescent="0.25">
      <c r="A2687" s="26" t="s">
        <v>4004</v>
      </c>
      <c r="B2687" s="4">
        <v>2</v>
      </c>
      <c r="C2687" s="4">
        <v>2</v>
      </c>
      <c r="D2687" s="27">
        <v>1</v>
      </c>
      <c r="E2687" s="29">
        <v>0.69953021680295047</v>
      </c>
      <c r="F2687" s="5" t="s">
        <v>4005</v>
      </c>
      <c r="G2687" s="2" t="e">
        <f>VLOOKUP(A2687,'All E3 ligases'!$A$2:$C$378,3,FALSE)</f>
        <v>#N/A</v>
      </c>
      <c r="H2687" s="2" t="e">
        <f>VLOOKUP(A2687,'All Phosphatases'!$A$2:$C$39,1,FALSE)</f>
        <v>#N/A</v>
      </c>
    </row>
    <row r="2688" spans="1:8" ht="15" customHeight="1" x14ac:dyDescent="0.25">
      <c r="A2688" s="26" t="s">
        <v>4020</v>
      </c>
      <c r="B2688" s="4">
        <v>2</v>
      </c>
      <c r="C2688" s="4">
        <v>2</v>
      </c>
      <c r="D2688" s="27">
        <v>1</v>
      </c>
      <c r="E2688" s="29">
        <v>0.69953021680295047</v>
      </c>
      <c r="F2688" s="5" t="s">
        <v>4021</v>
      </c>
      <c r="G2688" s="2" t="e">
        <f>VLOOKUP(A2688,'All E3 ligases'!$A$2:$C$378,3,FALSE)</f>
        <v>#N/A</v>
      </c>
      <c r="H2688" s="2" t="e">
        <f>VLOOKUP(A2688,'All Phosphatases'!$A$2:$C$39,1,FALSE)</f>
        <v>#N/A</v>
      </c>
    </row>
    <row r="2689" spans="1:8" ht="15" customHeight="1" x14ac:dyDescent="0.25">
      <c r="A2689" s="26" t="s">
        <v>2727</v>
      </c>
      <c r="B2689" s="4">
        <v>2</v>
      </c>
      <c r="C2689" s="4">
        <v>2</v>
      </c>
      <c r="D2689" s="27">
        <v>1</v>
      </c>
      <c r="E2689" s="29">
        <v>0.69953021680295047</v>
      </c>
      <c r="F2689" s="5" t="s">
        <v>8730</v>
      </c>
      <c r="G2689" s="2" t="e">
        <f>VLOOKUP(A2689,'All E3 ligases'!$A$2:$C$378,3,FALSE)</f>
        <v>#N/A</v>
      </c>
      <c r="H2689" s="2" t="e">
        <f>VLOOKUP(A2689,'All Phosphatases'!$A$2:$C$39,1,FALSE)</f>
        <v>#N/A</v>
      </c>
    </row>
    <row r="2690" spans="1:8" ht="15" customHeight="1" x14ac:dyDescent="0.25">
      <c r="A2690" s="26" t="s">
        <v>4054</v>
      </c>
      <c r="B2690" s="4">
        <v>2</v>
      </c>
      <c r="C2690" s="4">
        <v>2</v>
      </c>
      <c r="D2690" s="27">
        <v>1</v>
      </c>
      <c r="E2690" s="29">
        <v>0.69953021680295047</v>
      </c>
      <c r="F2690" s="5" t="s">
        <v>4055</v>
      </c>
      <c r="G2690" s="2" t="e">
        <f>VLOOKUP(A2690,'All E3 ligases'!$A$2:$C$378,3,FALSE)</f>
        <v>#N/A</v>
      </c>
      <c r="H2690" s="2" t="e">
        <f>VLOOKUP(A2690,'All Phosphatases'!$A$2:$C$39,1,FALSE)</f>
        <v>#N/A</v>
      </c>
    </row>
    <row r="2691" spans="1:8" ht="15" customHeight="1" x14ac:dyDescent="0.25">
      <c r="A2691" s="26" t="s">
        <v>4076</v>
      </c>
      <c r="B2691" s="4">
        <v>2</v>
      </c>
      <c r="C2691" s="4">
        <v>2</v>
      </c>
      <c r="D2691" s="27">
        <v>1</v>
      </c>
      <c r="E2691" s="29">
        <v>0.69953021680295047</v>
      </c>
      <c r="F2691" s="5" t="s">
        <v>4077</v>
      </c>
      <c r="G2691" s="2" t="e">
        <f>VLOOKUP(A2691,'All E3 ligases'!$A$2:$C$378,3,FALSE)</f>
        <v>#N/A</v>
      </c>
      <c r="H2691" s="2" t="e">
        <f>VLOOKUP(A2691,'All Phosphatases'!$A$2:$C$39,1,FALSE)</f>
        <v>#N/A</v>
      </c>
    </row>
    <row r="2692" spans="1:8" ht="15" customHeight="1" x14ac:dyDescent="0.25">
      <c r="A2692" s="26" t="s">
        <v>4144</v>
      </c>
      <c r="B2692" s="4">
        <v>2</v>
      </c>
      <c r="C2692" s="4">
        <v>2</v>
      </c>
      <c r="D2692" s="27">
        <v>1</v>
      </c>
      <c r="E2692" s="29">
        <v>0.69953021680295047</v>
      </c>
      <c r="F2692" s="5" t="s">
        <v>7692</v>
      </c>
      <c r="G2692" s="2" t="e">
        <f>VLOOKUP(A2692,'All E3 ligases'!$A$2:$C$378,3,FALSE)</f>
        <v>#N/A</v>
      </c>
      <c r="H2692" s="2" t="e">
        <f>VLOOKUP(A2692,'All Phosphatases'!$A$2:$C$39,1,FALSE)</f>
        <v>#N/A</v>
      </c>
    </row>
    <row r="2693" spans="1:8" ht="15" customHeight="1" x14ac:dyDescent="0.25">
      <c r="A2693" s="26" t="s">
        <v>4184</v>
      </c>
      <c r="B2693" s="4">
        <v>2</v>
      </c>
      <c r="C2693" s="4">
        <v>2</v>
      </c>
      <c r="D2693" s="27">
        <v>1</v>
      </c>
      <c r="E2693" s="29">
        <v>0.69953021680295047</v>
      </c>
      <c r="F2693" s="5" t="s">
        <v>7693</v>
      </c>
      <c r="G2693" s="2" t="e">
        <f>VLOOKUP(A2693,'All E3 ligases'!$A$2:$C$378,3,FALSE)</f>
        <v>#N/A</v>
      </c>
      <c r="H2693" s="2" t="e">
        <f>VLOOKUP(A2693,'All Phosphatases'!$A$2:$C$39,1,FALSE)</f>
        <v>#N/A</v>
      </c>
    </row>
    <row r="2694" spans="1:8" ht="15" customHeight="1" x14ac:dyDescent="0.25">
      <c r="A2694" s="26" t="s">
        <v>4216</v>
      </c>
      <c r="B2694" s="4">
        <v>2</v>
      </c>
      <c r="C2694" s="4">
        <v>2</v>
      </c>
      <c r="D2694" s="27">
        <v>1</v>
      </c>
      <c r="E2694" s="29">
        <v>0.69953021680295047</v>
      </c>
      <c r="F2694" s="5" t="s">
        <v>4217</v>
      </c>
      <c r="G2694" s="2" t="e">
        <f>VLOOKUP(A2694,'All E3 ligases'!$A$2:$C$378,3,FALSE)</f>
        <v>#N/A</v>
      </c>
      <c r="H2694" s="2" t="e">
        <f>VLOOKUP(A2694,'All Phosphatases'!$A$2:$C$39,1,FALSE)</f>
        <v>#N/A</v>
      </c>
    </row>
    <row r="2695" spans="1:8" ht="15" customHeight="1" x14ac:dyDescent="0.25">
      <c r="A2695" s="26" t="s">
        <v>4253</v>
      </c>
      <c r="B2695" s="4">
        <v>2</v>
      </c>
      <c r="C2695" s="4">
        <v>2</v>
      </c>
      <c r="D2695" s="27">
        <v>1</v>
      </c>
      <c r="E2695" s="29">
        <v>0.69953021680295047</v>
      </c>
      <c r="F2695" s="5" t="s">
        <v>4254</v>
      </c>
      <c r="G2695" s="2" t="e">
        <f>VLOOKUP(A2695,'All E3 ligases'!$A$2:$C$378,3,FALSE)</f>
        <v>#N/A</v>
      </c>
      <c r="H2695" s="2" t="e">
        <f>VLOOKUP(A2695,'All Phosphatases'!$A$2:$C$39,1,FALSE)</f>
        <v>#N/A</v>
      </c>
    </row>
    <row r="2696" spans="1:8" ht="15" customHeight="1" x14ac:dyDescent="0.25">
      <c r="A2696" s="26" t="s">
        <v>4376</v>
      </c>
      <c r="B2696" s="4">
        <v>2</v>
      </c>
      <c r="C2696" s="4">
        <v>2</v>
      </c>
      <c r="D2696" s="27">
        <v>1</v>
      </c>
      <c r="E2696" s="29">
        <v>0.69953021680295047</v>
      </c>
      <c r="F2696" s="5" t="s">
        <v>4377</v>
      </c>
      <c r="G2696" s="2" t="e">
        <f>VLOOKUP(A2696,'All E3 ligases'!$A$2:$C$378,3,FALSE)</f>
        <v>#N/A</v>
      </c>
      <c r="H2696" s="2" t="e">
        <f>VLOOKUP(A2696,'All Phosphatases'!$A$2:$C$39,1,FALSE)</f>
        <v>#N/A</v>
      </c>
    </row>
    <row r="2697" spans="1:8" ht="15" customHeight="1" x14ac:dyDescent="0.25">
      <c r="A2697" s="26" t="s">
        <v>4390</v>
      </c>
      <c r="B2697" s="4">
        <v>2</v>
      </c>
      <c r="C2697" s="4">
        <v>2</v>
      </c>
      <c r="D2697" s="27">
        <v>1</v>
      </c>
      <c r="E2697" s="29">
        <v>0.69953021680295047</v>
      </c>
      <c r="F2697" s="5" t="s">
        <v>7694</v>
      </c>
      <c r="G2697" s="2" t="e">
        <f>VLOOKUP(A2697,'All E3 ligases'!$A$2:$C$378,3,FALSE)</f>
        <v>#N/A</v>
      </c>
      <c r="H2697" s="2" t="e">
        <f>VLOOKUP(A2697,'All Phosphatases'!$A$2:$C$39,1,FALSE)</f>
        <v>#N/A</v>
      </c>
    </row>
    <row r="2698" spans="1:8" ht="15" customHeight="1" x14ac:dyDescent="0.25">
      <c r="A2698" s="26" t="s">
        <v>4393</v>
      </c>
      <c r="B2698" s="4">
        <v>2</v>
      </c>
      <c r="C2698" s="4">
        <v>2</v>
      </c>
      <c r="D2698" s="27">
        <v>1</v>
      </c>
      <c r="E2698" s="29">
        <v>0.69953021680295047</v>
      </c>
      <c r="F2698" s="5" t="s">
        <v>4394</v>
      </c>
      <c r="G2698" s="2" t="e">
        <f>VLOOKUP(A2698,'All E3 ligases'!$A$2:$C$378,3,FALSE)</f>
        <v>#N/A</v>
      </c>
      <c r="H2698" s="2" t="e">
        <f>VLOOKUP(A2698,'All Phosphatases'!$A$2:$C$39,1,FALSE)</f>
        <v>#N/A</v>
      </c>
    </row>
    <row r="2699" spans="1:8" ht="15" customHeight="1" x14ac:dyDescent="0.25">
      <c r="A2699" s="26" t="s">
        <v>4527</v>
      </c>
      <c r="B2699" s="4">
        <v>2</v>
      </c>
      <c r="C2699" s="4">
        <v>2</v>
      </c>
      <c r="D2699" s="27">
        <v>1</v>
      </c>
      <c r="E2699" s="29">
        <v>0.69953021680295047</v>
      </c>
      <c r="F2699" s="5" t="s">
        <v>8731</v>
      </c>
      <c r="G2699" s="2" t="e">
        <f>VLOOKUP(A2699,'All E3 ligases'!$A$2:$C$378,3,FALSE)</f>
        <v>#N/A</v>
      </c>
      <c r="H2699" s="2" t="e">
        <f>VLOOKUP(A2699,'All Phosphatases'!$A$2:$C$39,1,FALSE)</f>
        <v>#N/A</v>
      </c>
    </row>
    <row r="2700" spans="1:8" ht="15" customHeight="1" x14ac:dyDescent="0.25">
      <c r="A2700" s="26" t="s">
        <v>4554</v>
      </c>
      <c r="B2700" s="4">
        <v>2</v>
      </c>
      <c r="C2700" s="4">
        <v>2</v>
      </c>
      <c r="D2700" s="27">
        <v>1</v>
      </c>
      <c r="E2700" s="29">
        <v>0.69953021680295047</v>
      </c>
      <c r="F2700" s="5" t="s">
        <v>4555</v>
      </c>
      <c r="G2700" s="2" t="e">
        <f>VLOOKUP(A2700,'All E3 ligases'!$A$2:$C$378,3,FALSE)</f>
        <v>#N/A</v>
      </c>
      <c r="H2700" s="2" t="e">
        <f>VLOOKUP(A2700,'All Phosphatases'!$A$2:$C$39,1,FALSE)</f>
        <v>#N/A</v>
      </c>
    </row>
    <row r="2701" spans="1:8" ht="15" customHeight="1" x14ac:dyDescent="0.25">
      <c r="A2701" s="26" t="s">
        <v>4596</v>
      </c>
      <c r="B2701" s="4">
        <v>2</v>
      </c>
      <c r="C2701" s="4">
        <v>2</v>
      </c>
      <c r="D2701" s="27">
        <v>1</v>
      </c>
      <c r="E2701" s="29">
        <v>0.69953021680295047</v>
      </c>
      <c r="F2701" s="5" t="s">
        <v>4597</v>
      </c>
      <c r="G2701" s="2" t="e">
        <f>VLOOKUP(A2701,'All E3 ligases'!$A$2:$C$378,3,FALSE)</f>
        <v>#N/A</v>
      </c>
      <c r="H2701" s="2" t="e">
        <f>VLOOKUP(A2701,'All Phosphatases'!$A$2:$C$39,1,FALSE)</f>
        <v>#N/A</v>
      </c>
    </row>
    <row r="2702" spans="1:8" ht="15" customHeight="1" x14ac:dyDescent="0.25">
      <c r="A2702" s="26" t="s">
        <v>4600</v>
      </c>
      <c r="B2702" s="4">
        <v>2</v>
      </c>
      <c r="C2702" s="4">
        <v>2</v>
      </c>
      <c r="D2702" s="27">
        <v>1</v>
      </c>
      <c r="E2702" s="29">
        <v>0.69953021680295047</v>
      </c>
      <c r="F2702" s="5" t="s">
        <v>4601</v>
      </c>
      <c r="G2702" s="2" t="e">
        <f>VLOOKUP(A2702,'All E3 ligases'!$A$2:$C$378,3,FALSE)</f>
        <v>#N/A</v>
      </c>
      <c r="H2702" s="2" t="e">
        <f>VLOOKUP(A2702,'All Phosphatases'!$A$2:$C$39,1,FALSE)</f>
        <v>#N/A</v>
      </c>
    </row>
    <row r="2703" spans="1:8" ht="15" customHeight="1" x14ac:dyDescent="0.25">
      <c r="A2703" s="26" t="s">
        <v>4614</v>
      </c>
      <c r="B2703" s="4">
        <v>2</v>
      </c>
      <c r="C2703" s="4">
        <v>2</v>
      </c>
      <c r="D2703" s="27">
        <v>1</v>
      </c>
      <c r="E2703" s="29">
        <v>0.69953021680295047</v>
      </c>
      <c r="F2703" s="5" t="s">
        <v>4615</v>
      </c>
      <c r="G2703" s="2" t="e">
        <f>VLOOKUP(A2703,'All E3 ligases'!$A$2:$C$378,3,FALSE)</f>
        <v>#N/A</v>
      </c>
      <c r="H2703" s="2" t="e">
        <f>VLOOKUP(A2703,'All Phosphatases'!$A$2:$C$39,1,FALSE)</f>
        <v>#N/A</v>
      </c>
    </row>
    <row r="2704" spans="1:8" ht="15" customHeight="1" x14ac:dyDescent="0.25">
      <c r="A2704" s="26" t="s">
        <v>4640</v>
      </c>
      <c r="B2704" s="4">
        <v>2</v>
      </c>
      <c r="C2704" s="4">
        <v>2</v>
      </c>
      <c r="D2704" s="27">
        <v>1</v>
      </c>
      <c r="E2704" s="29">
        <v>0.69953021680295047</v>
      </c>
      <c r="F2704" s="5" t="s">
        <v>8732</v>
      </c>
      <c r="G2704" s="2" t="e">
        <f>VLOOKUP(A2704,'All E3 ligases'!$A$2:$C$378,3,FALSE)</f>
        <v>#N/A</v>
      </c>
      <c r="H2704" s="2" t="e">
        <f>VLOOKUP(A2704,'All Phosphatases'!$A$2:$C$39,1,FALSE)</f>
        <v>#N/A</v>
      </c>
    </row>
    <row r="2705" spans="1:8" ht="15" customHeight="1" x14ac:dyDescent="0.25">
      <c r="A2705" s="26" t="s">
        <v>4656</v>
      </c>
      <c r="B2705" s="4">
        <v>2</v>
      </c>
      <c r="C2705" s="4">
        <v>2</v>
      </c>
      <c r="D2705" s="27">
        <v>1</v>
      </c>
      <c r="E2705" s="29">
        <v>0.69953021680295047</v>
      </c>
      <c r="F2705" s="5" t="s">
        <v>4657</v>
      </c>
      <c r="G2705" s="2" t="e">
        <f>VLOOKUP(A2705,'All E3 ligases'!$A$2:$C$378,3,FALSE)</f>
        <v>#N/A</v>
      </c>
      <c r="H2705" s="2" t="str">
        <f>VLOOKUP(A2705,'All Phosphatases'!$A$2:$C$39,1,FALSE)</f>
        <v>Ppm1a</v>
      </c>
    </row>
    <row r="2706" spans="1:8" ht="15" customHeight="1" x14ac:dyDescent="0.25">
      <c r="A2706" s="26" t="s">
        <v>4729</v>
      </c>
      <c r="B2706" s="4">
        <v>2</v>
      </c>
      <c r="C2706" s="4">
        <v>2</v>
      </c>
      <c r="D2706" s="27">
        <v>1</v>
      </c>
      <c r="E2706" s="29">
        <v>0.69953021680295047</v>
      </c>
      <c r="F2706" s="5" t="s">
        <v>4730</v>
      </c>
      <c r="G2706" s="2" t="e">
        <f>VLOOKUP(A2706,'All E3 ligases'!$A$2:$C$378,3,FALSE)</f>
        <v>#N/A</v>
      </c>
      <c r="H2706" s="2" t="e">
        <f>VLOOKUP(A2706,'All Phosphatases'!$A$2:$C$39,1,FALSE)</f>
        <v>#N/A</v>
      </c>
    </row>
    <row r="2707" spans="1:8" ht="15" customHeight="1" x14ac:dyDescent="0.25">
      <c r="A2707" s="26" t="s">
        <v>4808</v>
      </c>
      <c r="B2707" s="4">
        <v>2</v>
      </c>
      <c r="C2707" s="4">
        <v>2</v>
      </c>
      <c r="D2707" s="27">
        <v>1</v>
      </c>
      <c r="E2707" s="29">
        <v>0.69953021680295047</v>
      </c>
      <c r="F2707" s="5" t="s">
        <v>8733</v>
      </c>
      <c r="G2707" s="2" t="e">
        <f>VLOOKUP(A2707,'All E3 ligases'!$A$2:$C$378,3,FALSE)</f>
        <v>#N/A</v>
      </c>
      <c r="H2707" s="2" t="e">
        <f>VLOOKUP(A2707,'All Phosphatases'!$A$2:$C$39,1,FALSE)</f>
        <v>#N/A</v>
      </c>
    </row>
    <row r="2708" spans="1:8" ht="15" customHeight="1" x14ac:dyDescent="0.25">
      <c r="A2708" s="26" t="s">
        <v>4862</v>
      </c>
      <c r="B2708" s="4">
        <v>2</v>
      </c>
      <c r="C2708" s="4">
        <v>2</v>
      </c>
      <c r="D2708" s="27">
        <v>1</v>
      </c>
      <c r="E2708" s="29">
        <v>0.69953021680295047</v>
      </c>
      <c r="F2708" s="5" t="s">
        <v>7695</v>
      </c>
      <c r="G2708" s="2" t="e">
        <f>VLOOKUP(A2708,'All E3 ligases'!$A$2:$C$378,3,FALSE)</f>
        <v>#N/A</v>
      </c>
      <c r="H2708" s="2" t="e">
        <f>VLOOKUP(A2708,'All Phosphatases'!$A$2:$C$39,1,FALSE)</f>
        <v>#N/A</v>
      </c>
    </row>
    <row r="2709" spans="1:8" ht="15" customHeight="1" x14ac:dyDescent="0.25">
      <c r="A2709" s="26" t="s">
        <v>4919</v>
      </c>
      <c r="B2709" s="4">
        <v>2</v>
      </c>
      <c r="C2709" s="4">
        <v>2</v>
      </c>
      <c r="D2709" s="27">
        <v>1</v>
      </c>
      <c r="E2709" s="29">
        <v>0.69953021680295047</v>
      </c>
      <c r="F2709" s="5" t="s">
        <v>4920</v>
      </c>
      <c r="G2709" s="2" t="e">
        <f>VLOOKUP(A2709,'All E3 ligases'!$A$2:$C$378,3,FALSE)</f>
        <v>#N/A</v>
      </c>
      <c r="H2709" s="2" t="e">
        <f>VLOOKUP(A2709,'All Phosphatases'!$A$2:$C$39,1,FALSE)</f>
        <v>#N/A</v>
      </c>
    </row>
    <row r="2710" spans="1:8" ht="15" customHeight="1" x14ac:dyDescent="0.25">
      <c r="A2710" s="26" t="s">
        <v>4971</v>
      </c>
      <c r="B2710" s="4">
        <v>2</v>
      </c>
      <c r="C2710" s="4">
        <v>2</v>
      </c>
      <c r="D2710" s="27">
        <v>1</v>
      </c>
      <c r="E2710" s="29">
        <v>0.69953021680295047</v>
      </c>
      <c r="F2710" s="5" t="s">
        <v>4972</v>
      </c>
      <c r="G2710" s="2" t="e">
        <f>VLOOKUP(A2710,'All E3 ligases'!$A$2:$C$378,3,FALSE)</f>
        <v>#N/A</v>
      </c>
      <c r="H2710" s="2" t="e">
        <f>VLOOKUP(A2710,'All Phosphatases'!$A$2:$C$39,1,FALSE)</f>
        <v>#N/A</v>
      </c>
    </row>
    <row r="2711" spans="1:8" ht="15" customHeight="1" x14ac:dyDescent="0.25">
      <c r="A2711" s="26" t="s">
        <v>5024</v>
      </c>
      <c r="B2711" s="4">
        <v>2</v>
      </c>
      <c r="C2711" s="4">
        <v>2</v>
      </c>
      <c r="D2711" s="27">
        <v>1</v>
      </c>
      <c r="E2711" s="29">
        <v>0.69953021680295047</v>
      </c>
      <c r="F2711" s="5" t="s">
        <v>5025</v>
      </c>
      <c r="G2711" s="2" t="e">
        <f>VLOOKUP(A2711,'All E3 ligases'!$A$2:$C$378,3,FALSE)</f>
        <v>#N/A</v>
      </c>
      <c r="H2711" s="2" t="e">
        <f>VLOOKUP(A2711,'All Phosphatases'!$A$2:$C$39,1,FALSE)</f>
        <v>#N/A</v>
      </c>
    </row>
    <row r="2712" spans="1:8" ht="15" customHeight="1" x14ac:dyDescent="0.25">
      <c r="A2712" s="26" t="s">
        <v>5084</v>
      </c>
      <c r="B2712" s="4">
        <v>2</v>
      </c>
      <c r="C2712" s="4">
        <v>2</v>
      </c>
      <c r="D2712" s="27">
        <v>1</v>
      </c>
      <c r="E2712" s="29">
        <v>0.69953021680295047</v>
      </c>
      <c r="F2712" s="5" t="s">
        <v>5085</v>
      </c>
      <c r="G2712" s="2" t="e">
        <f>VLOOKUP(A2712,'All E3 ligases'!$A$2:$C$378,3,FALSE)</f>
        <v>#N/A</v>
      </c>
      <c r="H2712" s="2" t="e">
        <f>VLOOKUP(A2712,'All Phosphatases'!$A$2:$C$39,1,FALSE)</f>
        <v>#N/A</v>
      </c>
    </row>
    <row r="2713" spans="1:8" ht="15" customHeight="1" x14ac:dyDescent="0.25">
      <c r="A2713" s="26" t="s">
        <v>5093</v>
      </c>
      <c r="B2713" s="4">
        <v>2</v>
      </c>
      <c r="C2713" s="4">
        <v>2</v>
      </c>
      <c r="D2713" s="27">
        <v>1</v>
      </c>
      <c r="E2713" s="29">
        <v>0.69953021680295047</v>
      </c>
      <c r="F2713" s="5" t="s">
        <v>8734</v>
      </c>
      <c r="G2713" s="2" t="e">
        <f>VLOOKUP(A2713,'All E3 ligases'!$A$2:$C$378,3,FALSE)</f>
        <v>#N/A</v>
      </c>
      <c r="H2713" s="2" t="e">
        <f>VLOOKUP(A2713,'All Phosphatases'!$A$2:$C$39,1,FALSE)</f>
        <v>#N/A</v>
      </c>
    </row>
    <row r="2714" spans="1:8" ht="15" customHeight="1" x14ac:dyDescent="0.25">
      <c r="A2714" s="26" t="s">
        <v>5156</v>
      </c>
      <c r="B2714" s="4">
        <v>2</v>
      </c>
      <c r="C2714" s="4">
        <v>2</v>
      </c>
      <c r="D2714" s="27">
        <v>1</v>
      </c>
      <c r="E2714" s="29">
        <v>0.69953021680295047</v>
      </c>
      <c r="F2714" s="5" t="s">
        <v>7696</v>
      </c>
      <c r="G2714" s="2" t="e">
        <f>VLOOKUP(A2714,'All E3 ligases'!$A$2:$C$378,3,FALSE)</f>
        <v>#N/A</v>
      </c>
      <c r="H2714" s="2" t="e">
        <f>VLOOKUP(A2714,'All Phosphatases'!$A$2:$C$39,1,FALSE)</f>
        <v>#N/A</v>
      </c>
    </row>
    <row r="2715" spans="1:8" ht="15" customHeight="1" x14ac:dyDescent="0.25">
      <c r="A2715" s="26" t="s">
        <v>5157</v>
      </c>
      <c r="B2715" s="4">
        <v>2</v>
      </c>
      <c r="C2715" s="4">
        <v>2</v>
      </c>
      <c r="D2715" s="27">
        <v>1</v>
      </c>
      <c r="E2715" s="29">
        <v>0.69953021680295047</v>
      </c>
      <c r="F2715" s="5" t="s">
        <v>7697</v>
      </c>
      <c r="G2715" s="2" t="e">
        <f>VLOOKUP(A2715,'All E3 ligases'!$A$2:$C$378,3,FALSE)</f>
        <v>#N/A</v>
      </c>
      <c r="H2715" s="2" t="e">
        <f>VLOOKUP(A2715,'All Phosphatases'!$A$2:$C$39,1,FALSE)</f>
        <v>#N/A</v>
      </c>
    </row>
    <row r="2716" spans="1:8" ht="15" customHeight="1" x14ac:dyDescent="0.25">
      <c r="A2716" s="26" t="s">
        <v>5164</v>
      </c>
      <c r="B2716" s="4">
        <v>2</v>
      </c>
      <c r="C2716" s="4">
        <v>2</v>
      </c>
      <c r="D2716" s="27">
        <v>1</v>
      </c>
      <c r="E2716" s="29">
        <v>0.69953021680295047</v>
      </c>
      <c r="F2716" s="5" t="s">
        <v>5165</v>
      </c>
      <c r="G2716" s="2" t="e">
        <f>VLOOKUP(A2716,'All E3 ligases'!$A$2:$C$378,3,FALSE)</f>
        <v>#N/A</v>
      </c>
      <c r="H2716" s="2" t="e">
        <f>VLOOKUP(A2716,'All Phosphatases'!$A$2:$C$39,1,FALSE)</f>
        <v>#N/A</v>
      </c>
    </row>
    <row r="2717" spans="1:8" ht="15" customHeight="1" x14ac:dyDescent="0.25">
      <c r="A2717" s="26" t="s">
        <v>5177</v>
      </c>
      <c r="B2717" s="4">
        <v>2</v>
      </c>
      <c r="C2717" s="4">
        <v>2</v>
      </c>
      <c r="D2717" s="27">
        <v>1</v>
      </c>
      <c r="E2717" s="29">
        <v>0.69953021680295047</v>
      </c>
      <c r="F2717" s="5" t="s">
        <v>43</v>
      </c>
      <c r="G2717" s="2" t="e">
        <f>VLOOKUP(A2717,'All E3 ligases'!$A$2:$C$378,3,FALSE)</f>
        <v>#N/A</v>
      </c>
      <c r="H2717" s="2" t="e">
        <f>VLOOKUP(A2717,'All Phosphatases'!$A$2:$C$39,1,FALSE)</f>
        <v>#N/A</v>
      </c>
    </row>
    <row r="2718" spans="1:8" ht="15" customHeight="1" x14ac:dyDescent="0.25">
      <c r="A2718" s="26" t="s">
        <v>5180</v>
      </c>
      <c r="B2718" s="4">
        <v>2</v>
      </c>
      <c r="C2718" s="4">
        <v>2</v>
      </c>
      <c r="D2718" s="27">
        <v>1</v>
      </c>
      <c r="E2718" s="29">
        <v>0.69953021680295047</v>
      </c>
      <c r="F2718" s="5" t="s">
        <v>43</v>
      </c>
      <c r="G2718" s="2" t="e">
        <f>VLOOKUP(A2718,'All E3 ligases'!$A$2:$C$378,3,FALSE)</f>
        <v>#N/A</v>
      </c>
      <c r="H2718" s="2" t="e">
        <f>VLOOKUP(A2718,'All Phosphatases'!$A$2:$C$39,1,FALSE)</f>
        <v>#N/A</v>
      </c>
    </row>
    <row r="2719" spans="1:8" ht="15" customHeight="1" x14ac:dyDescent="0.25">
      <c r="A2719" s="26" t="s">
        <v>5184</v>
      </c>
      <c r="B2719" s="4">
        <v>2</v>
      </c>
      <c r="C2719" s="4">
        <v>2</v>
      </c>
      <c r="D2719" s="27">
        <v>1</v>
      </c>
      <c r="E2719" s="29">
        <v>0.69953021680295047</v>
      </c>
      <c r="F2719" s="5" t="s">
        <v>43</v>
      </c>
      <c r="G2719" s="2" t="e">
        <f>VLOOKUP(A2719,'All E3 ligases'!$A$2:$C$378,3,FALSE)</f>
        <v>#N/A</v>
      </c>
      <c r="H2719" s="2" t="e">
        <f>VLOOKUP(A2719,'All Phosphatases'!$A$2:$C$39,1,FALSE)</f>
        <v>#N/A</v>
      </c>
    </row>
    <row r="2720" spans="1:8" ht="15" customHeight="1" x14ac:dyDescent="0.25">
      <c r="A2720" s="26" t="s">
        <v>5220</v>
      </c>
      <c r="B2720" s="4">
        <v>2</v>
      </c>
      <c r="C2720" s="4">
        <v>2</v>
      </c>
      <c r="D2720" s="27">
        <v>1</v>
      </c>
      <c r="E2720" s="29">
        <v>0.69953021680295047</v>
      </c>
      <c r="F2720" s="5" t="s">
        <v>43</v>
      </c>
      <c r="G2720" s="2" t="e">
        <f>VLOOKUP(A2720,'All E3 ligases'!$A$2:$C$378,3,FALSE)</f>
        <v>#N/A</v>
      </c>
      <c r="H2720" s="2" t="e">
        <f>VLOOKUP(A2720,'All Phosphatases'!$A$2:$C$39,1,FALSE)</f>
        <v>#N/A</v>
      </c>
    </row>
    <row r="2721" spans="1:8" ht="15" customHeight="1" x14ac:dyDescent="0.25">
      <c r="A2721" s="26" t="s">
        <v>5222</v>
      </c>
      <c r="B2721" s="4">
        <v>2</v>
      </c>
      <c r="C2721" s="4">
        <v>2</v>
      </c>
      <c r="D2721" s="27">
        <v>1</v>
      </c>
      <c r="E2721" s="29">
        <v>0.69953021680295047</v>
      </c>
      <c r="F2721" s="5" t="s">
        <v>43</v>
      </c>
      <c r="G2721" s="2" t="e">
        <f>VLOOKUP(A2721,'All E3 ligases'!$A$2:$C$378,3,FALSE)</f>
        <v>#N/A</v>
      </c>
      <c r="H2721" s="2" t="e">
        <f>VLOOKUP(A2721,'All Phosphatases'!$A$2:$C$39,1,FALSE)</f>
        <v>#N/A</v>
      </c>
    </row>
    <row r="2722" spans="1:8" ht="15" customHeight="1" x14ac:dyDescent="0.25">
      <c r="A2722" s="26" t="s">
        <v>5231</v>
      </c>
      <c r="B2722" s="4">
        <v>2</v>
      </c>
      <c r="C2722" s="4">
        <v>2</v>
      </c>
      <c r="D2722" s="27">
        <v>1</v>
      </c>
      <c r="E2722" s="29">
        <v>0.69953021680295047</v>
      </c>
      <c r="F2722" s="5" t="s">
        <v>43</v>
      </c>
      <c r="G2722" s="2" t="e">
        <f>VLOOKUP(A2722,'All E3 ligases'!$A$2:$C$378,3,FALSE)</f>
        <v>#N/A</v>
      </c>
      <c r="H2722" s="2" t="e">
        <f>VLOOKUP(A2722,'All Phosphatases'!$A$2:$C$39,1,FALSE)</f>
        <v>#N/A</v>
      </c>
    </row>
    <row r="2723" spans="1:8" ht="15" customHeight="1" x14ac:dyDescent="0.25">
      <c r="A2723" s="26" t="s">
        <v>5234</v>
      </c>
      <c r="B2723" s="4">
        <v>2</v>
      </c>
      <c r="C2723" s="4">
        <v>2</v>
      </c>
      <c r="D2723" s="27">
        <v>1</v>
      </c>
      <c r="E2723" s="29">
        <v>0.69953021680295047</v>
      </c>
      <c r="F2723" s="5" t="s">
        <v>43</v>
      </c>
      <c r="G2723" s="2" t="e">
        <f>VLOOKUP(A2723,'All E3 ligases'!$A$2:$C$378,3,FALSE)</f>
        <v>#N/A</v>
      </c>
      <c r="H2723" s="2" t="e">
        <f>VLOOKUP(A2723,'All Phosphatases'!$A$2:$C$39,1,FALSE)</f>
        <v>#N/A</v>
      </c>
    </row>
    <row r="2724" spans="1:8" ht="15" customHeight="1" x14ac:dyDescent="0.25">
      <c r="A2724" s="26" t="s">
        <v>5236</v>
      </c>
      <c r="B2724" s="4">
        <v>2</v>
      </c>
      <c r="C2724" s="4">
        <v>2</v>
      </c>
      <c r="D2724" s="27">
        <v>1</v>
      </c>
      <c r="E2724" s="29">
        <v>0.69953021680295047</v>
      </c>
      <c r="F2724" s="5" t="s">
        <v>43</v>
      </c>
      <c r="G2724" s="2" t="e">
        <f>VLOOKUP(A2724,'All E3 ligases'!$A$2:$C$378,3,FALSE)</f>
        <v>#N/A</v>
      </c>
      <c r="H2724" s="2" t="e">
        <f>VLOOKUP(A2724,'All Phosphatases'!$A$2:$C$39,1,FALSE)</f>
        <v>#N/A</v>
      </c>
    </row>
    <row r="2725" spans="1:8" ht="15" customHeight="1" x14ac:dyDescent="0.25">
      <c r="A2725" s="26" t="s">
        <v>5256</v>
      </c>
      <c r="B2725" s="4">
        <v>2</v>
      </c>
      <c r="C2725" s="4">
        <v>2</v>
      </c>
      <c r="D2725" s="27">
        <v>1</v>
      </c>
      <c r="E2725" s="29">
        <v>0.69953021680295047</v>
      </c>
      <c r="F2725" s="5" t="s">
        <v>8735</v>
      </c>
      <c r="G2725" s="2" t="e">
        <f>VLOOKUP(A2725,'All E3 ligases'!$A$2:$C$378,3,FALSE)</f>
        <v>#N/A</v>
      </c>
      <c r="H2725" s="2" t="e">
        <f>VLOOKUP(A2725,'All Phosphatases'!$A$2:$C$39,1,FALSE)</f>
        <v>#N/A</v>
      </c>
    </row>
    <row r="2726" spans="1:8" ht="15" customHeight="1" x14ac:dyDescent="0.25">
      <c r="A2726" s="26" t="s">
        <v>5279</v>
      </c>
      <c r="B2726" s="4">
        <v>2</v>
      </c>
      <c r="C2726" s="4">
        <v>2</v>
      </c>
      <c r="D2726" s="27">
        <v>1</v>
      </c>
      <c r="E2726" s="29">
        <v>0.69953021680295047</v>
      </c>
      <c r="F2726" s="5" t="s">
        <v>5280</v>
      </c>
      <c r="G2726" s="2" t="str">
        <f>VLOOKUP(A2726,'All E3 ligases'!$A$2:$C$378,3,FALSE)</f>
        <v>RING</v>
      </c>
      <c r="H2726" s="2" t="e">
        <f>VLOOKUP(A2726,'All Phosphatases'!$A$2:$C$39,1,FALSE)</f>
        <v>#N/A</v>
      </c>
    </row>
    <row r="2727" spans="1:8" ht="15" customHeight="1" x14ac:dyDescent="0.25">
      <c r="A2727" s="26" t="s">
        <v>5284</v>
      </c>
      <c r="B2727" s="4">
        <v>2</v>
      </c>
      <c r="C2727" s="4">
        <v>2</v>
      </c>
      <c r="D2727" s="27">
        <v>1</v>
      </c>
      <c r="E2727" s="29">
        <v>0.69953021680295047</v>
      </c>
      <c r="F2727" s="5" t="s">
        <v>5285</v>
      </c>
      <c r="G2727" s="2" t="str">
        <f>VLOOKUP(A2727,'All E3 ligases'!$A$2:$C$378,3,FALSE)</f>
        <v>RING</v>
      </c>
      <c r="H2727" s="2" t="e">
        <f>VLOOKUP(A2727,'All Phosphatases'!$A$2:$C$39,1,FALSE)</f>
        <v>#N/A</v>
      </c>
    </row>
    <row r="2728" spans="1:8" ht="15" customHeight="1" x14ac:dyDescent="0.25">
      <c r="A2728" s="26" t="s">
        <v>5296</v>
      </c>
      <c r="B2728" s="4">
        <v>2</v>
      </c>
      <c r="C2728" s="4">
        <v>2</v>
      </c>
      <c r="D2728" s="27">
        <v>1</v>
      </c>
      <c r="E2728" s="29">
        <v>0.69953021680295047</v>
      </c>
      <c r="F2728" s="5" t="s">
        <v>7698</v>
      </c>
      <c r="G2728" s="2" t="e">
        <f>VLOOKUP(A2728,'All E3 ligases'!$A$2:$C$378,3,FALSE)</f>
        <v>#N/A</v>
      </c>
      <c r="H2728" s="2" t="e">
        <f>VLOOKUP(A2728,'All Phosphatases'!$A$2:$C$39,1,FALSE)</f>
        <v>#N/A</v>
      </c>
    </row>
    <row r="2729" spans="1:8" ht="15" customHeight="1" x14ac:dyDescent="0.25">
      <c r="A2729" s="26" t="s">
        <v>5306</v>
      </c>
      <c r="B2729" s="4">
        <v>2</v>
      </c>
      <c r="C2729" s="4">
        <v>2</v>
      </c>
      <c r="D2729" s="27">
        <v>1</v>
      </c>
      <c r="E2729" s="29">
        <v>0.69953021680295047</v>
      </c>
      <c r="F2729" s="5" t="s">
        <v>5307</v>
      </c>
      <c r="G2729" s="2" t="e">
        <f>VLOOKUP(A2729,'All E3 ligases'!$A$2:$C$378,3,FALSE)</f>
        <v>#N/A</v>
      </c>
      <c r="H2729" s="2" t="e">
        <f>VLOOKUP(A2729,'All Phosphatases'!$A$2:$C$39,1,FALSE)</f>
        <v>#N/A</v>
      </c>
    </row>
    <row r="2730" spans="1:8" ht="15" customHeight="1" x14ac:dyDescent="0.25">
      <c r="A2730" s="26" t="s">
        <v>5310</v>
      </c>
      <c r="B2730" s="4">
        <v>2</v>
      </c>
      <c r="C2730" s="4">
        <v>2</v>
      </c>
      <c r="D2730" s="27">
        <v>1</v>
      </c>
      <c r="E2730" s="29">
        <v>0.69953021680295047</v>
      </c>
      <c r="F2730" s="5" t="s">
        <v>5311</v>
      </c>
      <c r="G2730" s="2" t="e">
        <f>VLOOKUP(A2730,'All E3 ligases'!$A$2:$C$378,3,FALSE)</f>
        <v>#N/A</v>
      </c>
      <c r="H2730" s="2" t="e">
        <f>VLOOKUP(A2730,'All Phosphatases'!$A$2:$C$39,1,FALSE)</f>
        <v>#N/A</v>
      </c>
    </row>
    <row r="2731" spans="1:8" ht="15" customHeight="1" x14ac:dyDescent="0.25">
      <c r="A2731" s="26" t="s">
        <v>5355</v>
      </c>
      <c r="B2731" s="4">
        <v>2</v>
      </c>
      <c r="C2731" s="4">
        <v>2</v>
      </c>
      <c r="D2731" s="27">
        <v>1</v>
      </c>
      <c r="E2731" s="29">
        <v>0.69953021680295047</v>
      </c>
      <c r="F2731" s="5" t="s">
        <v>5356</v>
      </c>
      <c r="G2731" s="2" t="e">
        <f>VLOOKUP(A2731,'All E3 ligases'!$A$2:$C$378,3,FALSE)</f>
        <v>#N/A</v>
      </c>
      <c r="H2731" s="2" t="e">
        <f>VLOOKUP(A2731,'All Phosphatases'!$A$2:$C$39,1,FALSE)</f>
        <v>#N/A</v>
      </c>
    </row>
    <row r="2732" spans="1:8" ht="15" customHeight="1" x14ac:dyDescent="0.25">
      <c r="A2732" s="26" t="s">
        <v>5504</v>
      </c>
      <c r="B2732" s="4">
        <v>2</v>
      </c>
      <c r="C2732" s="4">
        <v>2</v>
      </c>
      <c r="D2732" s="27">
        <v>1</v>
      </c>
      <c r="E2732" s="29">
        <v>0.69953021680295047</v>
      </c>
      <c r="F2732" s="5" t="s">
        <v>5505</v>
      </c>
      <c r="G2732" s="2" t="e">
        <f>VLOOKUP(A2732,'All E3 ligases'!$A$2:$C$378,3,FALSE)</f>
        <v>#N/A</v>
      </c>
      <c r="H2732" s="2" t="e">
        <f>VLOOKUP(A2732,'All Phosphatases'!$A$2:$C$39,1,FALSE)</f>
        <v>#N/A</v>
      </c>
    </row>
    <row r="2733" spans="1:8" ht="15" customHeight="1" x14ac:dyDescent="0.25">
      <c r="A2733" s="26" t="s">
        <v>5524</v>
      </c>
      <c r="B2733" s="4">
        <v>2</v>
      </c>
      <c r="C2733" s="4">
        <v>2</v>
      </c>
      <c r="D2733" s="27">
        <v>1</v>
      </c>
      <c r="E2733" s="29">
        <v>0.69953021680295047</v>
      </c>
      <c r="F2733" s="5" t="s">
        <v>5525</v>
      </c>
      <c r="G2733" s="2" t="e">
        <f>VLOOKUP(A2733,'All E3 ligases'!$A$2:$C$378,3,FALSE)</f>
        <v>#N/A</v>
      </c>
      <c r="H2733" s="2" t="e">
        <f>VLOOKUP(A2733,'All Phosphatases'!$A$2:$C$39,1,FALSE)</f>
        <v>#N/A</v>
      </c>
    </row>
    <row r="2734" spans="1:8" ht="15" customHeight="1" x14ac:dyDescent="0.25">
      <c r="A2734" s="26" t="s">
        <v>5537</v>
      </c>
      <c r="B2734" s="4">
        <v>2</v>
      </c>
      <c r="C2734" s="4">
        <v>2</v>
      </c>
      <c r="D2734" s="27">
        <v>1</v>
      </c>
      <c r="E2734" s="29">
        <v>0.69953021680295047</v>
      </c>
      <c r="F2734" s="5" t="s">
        <v>5538</v>
      </c>
      <c r="G2734" s="2" t="e">
        <f>VLOOKUP(A2734,'All E3 ligases'!$A$2:$C$378,3,FALSE)</f>
        <v>#N/A</v>
      </c>
      <c r="H2734" s="2" t="e">
        <f>VLOOKUP(A2734,'All Phosphatases'!$A$2:$C$39,1,FALSE)</f>
        <v>#N/A</v>
      </c>
    </row>
    <row r="2735" spans="1:8" ht="15" customHeight="1" x14ac:dyDescent="0.25">
      <c r="A2735" s="26" t="s">
        <v>5558</v>
      </c>
      <c r="B2735" s="4">
        <v>2</v>
      </c>
      <c r="C2735" s="4">
        <v>2</v>
      </c>
      <c r="D2735" s="27">
        <v>1</v>
      </c>
      <c r="E2735" s="29">
        <v>0.69953021680295047</v>
      </c>
      <c r="F2735" s="5" t="s">
        <v>7699</v>
      </c>
      <c r="G2735" s="2" t="e">
        <f>VLOOKUP(A2735,'All E3 ligases'!$A$2:$C$378,3,FALSE)</f>
        <v>#N/A</v>
      </c>
      <c r="H2735" s="2" t="e">
        <f>VLOOKUP(A2735,'All Phosphatases'!$A$2:$C$39,1,FALSE)</f>
        <v>#N/A</v>
      </c>
    </row>
    <row r="2736" spans="1:8" ht="15" customHeight="1" x14ac:dyDescent="0.25">
      <c r="A2736" s="26" t="s">
        <v>5569</v>
      </c>
      <c r="B2736" s="4">
        <v>2</v>
      </c>
      <c r="C2736" s="4">
        <v>2</v>
      </c>
      <c r="D2736" s="27">
        <v>1</v>
      </c>
      <c r="E2736" s="29">
        <v>0.69953021680295047</v>
      </c>
      <c r="F2736" s="5" t="s">
        <v>5570</v>
      </c>
      <c r="G2736" s="2" t="e">
        <f>VLOOKUP(A2736,'All E3 ligases'!$A$2:$C$378,3,FALSE)</f>
        <v>#N/A</v>
      </c>
      <c r="H2736" s="2" t="e">
        <f>VLOOKUP(A2736,'All Phosphatases'!$A$2:$C$39,1,FALSE)</f>
        <v>#N/A</v>
      </c>
    </row>
    <row r="2737" spans="1:8" ht="15" customHeight="1" x14ac:dyDescent="0.25">
      <c r="A2737" s="26" t="s">
        <v>5590</v>
      </c>
      <c r="B2737" s="4">
        <v>2</v>
      </c>
      <c r="C2737" s="4">
        <v>2</v>
      </c>
      <c r="D2737" s="27">
        <v>1</v>
      </c>
      <c r="E2737" s="29">
        <v>0.69953021680295047</v>
      </c>
      <c r="F2737" s="5" t="s">
        <v>8736</v>
      </c>
      <c r="G2737" s="2" t="e">
        <f>VLOOKUP(A2737,'All E3 ligases'!$A$2:$C$378,3,FALSE)</f>
        <v>#N/A</v>
      </c>
      <c r="H2737" s="2" t="e">
        <f>VLOOKUP(A2737,'All Phosphatases'!$A$2:$C$39,1,FALSE)</f>
        <v>#N/A</v>
      </c>
    </row>
    <row r="2738" spans="1:8" ht="15" customHeight="1" x14ac:dyDescent="0.25">
      <c r="A2738" s="26" t="s">
        <v>5646</v>
      </c>
      <c r="B2738" s="4">
        <v>2</v>
      </c>
      <c r="C2738" s="4">
        <v>2</v>
      </c>
      <c r="D2738" s="27">
        <v>1</v>
      </c>
      <c r="E2738" s="29">
        <v>0.69953021680295047</v>
      </c>
      <c r="F2738" s="5" t="e">
        <v>#N/A</v>
      </c>
      <c r="G2738" s="2" t="e">
        <f>VLOOKUP(A2738,'All E3 ligases'!$A$2:$C$378,3,FALSE)</f>
        <v>#N/A</v>
      </c>
      <c r="H2738" s="2" t="e">
        <f>VLOOKUP(A2738,'All Phosphatases'!$A$2:$C$39,1,FALSE)</f>
        <v>#N/A</v>
      </c>
    </row>
    <row r="2739" spans="1:8" ht="15" customHeight="1" x14ac:dyDescent="0.25">
      <c r="A2739" s="26" t="s">
        <v>5651</v>
      </c>
      <c r="B2739" s="4">
        <v>2</v>
      </c>
      <c r="C2739" s="4">
        <v>2</v>
      </c>
      <c r="D2739" s="27">
        <v>1</v>
      </c>
      <c r="E2739" s="29">
        <v>0.69953021680295047</v>
      </c>
      <c r="F2739" s="5" t="s">
        <v>5652</v>
      </c>
      <c r="G2739" s="2" t="e">
        <f>VLOOKUP(A2739,'All E3 ligases'!$A$2:$C$378,3,FALSE)</f>
        <v>#N/A</v>
      </c>
      <c r="H2739" s="2" t="e">
        <f>VLOOKUP(A2739,'All Phosphatases'!$A$2:$C$39,1,FALSE)</f>
        <v>#N/A</v>
      </c>
    </row>
    <row r="2740" spans="1:8" ht="15" customHeight="1" x14ac:dyDescent="0.25">
      <c r="A2740" s="26" t="s">
        <v>5654</v>
      </c>
      <c r="B2740" s="4">
        <v>2</v>
      </c>
      <c r="C2740" s="4">
        <v>2</v>
      </c>
      <c r="D2740" s="27">
        <v>1</v>
      </c>
      <c r="E2740" s="29">
        <v>0.69953021680295047</v>
      </c>
      <c r="F2740" s="5" t="s">
        <v>7700</v>
      </c>
      <c r="G2740" s="2" t="e">
        <f>VLOOKUP(A2740,'All E3 ligases'!$A$2:$C$378,3,FALSE)</f>
        <v>#N/A</v>
      </c>
      <c r="H2740" s="2" t="e">
        <f>VLOOKUP(A2740,'All Phosphatases'!$A$2:$C$39,1,FALSE)</f>
        <v>#N/A</v>
      </c>
    </row>
    <row r="2741" spans="1:8" ht="15" customHeight="1" x14ac:dyDescent="0.25">
      <c r="A2741" s="26" t="s">
        <v>5667</v>
      </c>
      <c r="B2741" s="4">
        <v>2</v>
      </c>
      <c r="C2741" s="4">
        <v>2</v>
      </c>
      <c r="D2741" s="27">
        <v>1</v>
      </c>
      <c r="E2741" s="29">
        <v>0.69953021680295047</v>
      </c>
      <c r="F2741" s="5" t="s">
        <v>5668</v>
      </c>
      <c r="G2741" s="2" t="e">
        <f>VLOOKUP(A2741,'All E3 ligases'!$A$2:$C$378,3,FALSE)</f>
        <v>#N/A</v>
      </c>
      <c r="H2741" s="2" t="e">
        <f>VLOOKUP(A2741,'All Phosphatases'!$A$2:$C$39,1,FALSE)</f>
        <v>#N/A</v>
      </c>
    </row>
    <row r="2742" spans="1:8" ht="15" customHeight="1" x14ac:dyDescent="0.25">
      <c r="A2742" s="26" t="s">
        <v>5686</v>
      </c>
      <c r="B2742" s="4">
        <v>2</v>
      </c>
      <c r="C2742" s="4">
        <v>2</v>
      </c>
      <c r="D2742" s="27">
        <v>1</v>
      </c>
      <c r="E2742" s="29">
        <v>0.69953021680295047</v>
      </c>
      <c r="F2742" s="5" t="s">
        <v>5687</v>
      </c>
      <c r="G2742" s="2" t="e">
        <f>VLOOKUP(A2742,'All E3 ligases'!$A$2:$C$378,3,FALSE)</f>
        <v>#N/A</v>
      </c>
      <c r="H2742" s="2" t="e">
        <f>VLOOKUP(A2742,'All Phosphatases'!$A$2:$C$39,1,FALSE)</f>
        <v>#N/A</v>
      </c>
    </row>
    <row r="2743" spans="1:8" ht="15" customHeight="1" x14ac:dyDescent="0.25">
      <c r="A2743" s="26" t="s">
        <v>5715</v>
      </c>
      <c r="B2743" s="4">
        <v>2</v>
      </c>
      <c r="C2743" s="4">
        <v>2</v>
      </c>
      <c r="D2743" s="27">
        <v>1</v>
      </c>
      <c r="E2743" s="29">
        <v>0.69953021680295047</v>
      </c>
      <c r="F2743" s="5" t="s">
        <v>7370</v>
      </c>
      <c r="G2743" s="2" t="e">
        <f>VLOOKUP(A2743,'All E3 ligases'!$A$2:$C$378,3,FALSE)</f>
        <v>#N/A</v>
      </c>
      <c r="H2743" s="2" t="e">
        <f>VLOOKUP(A2743,'All Phosphatases'!$A$2:$C$39,1,FALSE)</f>
        <v>#N/A</v>
      </c>
    </row>
    <row r="2744" spans="1:8" ht="15" customHeight="1" x14ac:dyDescent="0.25">
      <c r="A2744" s="26" t="s">
        <v>5800</v>
      </c>
      <c r="B2744" s="4">
        <v>2</v>
      </c>
      <c r="C2744" s="4">
        <v>2</v>
      </c>
      <c r="D2744" s="27">
        <v>1</v>
      </c>
      <c r="E2744" s="29">
        <v>0.69953021680295047</v>
      </c>
      <c r="F2744" s="5" t="s">
        <v>5801</v>
      </c>
      <c r="G2744" s="2" t="e">
        <f>VLOOKUP(A2744,'All E3 ligases'!$A$2:$C$378,3,FALSE)</f>
        <v>#N/A</v>
      </c>
      <c r="H2744" s="2" t="e">
        <f>VLOOKUP(A2744,'All Phosphatases'!$A$2:$C$39,1,FALSE)</f>
        <v>#N/A</v>
      </c>
    </row>
    <row r="2745" spans="1:8" ht="15" customHeight="1" x14ac:dyDescent="0.25">
      <c r="A2745" s="26" t="s">
        <v>5812</v>
      </c>
      <c r="B2745" s="4">
        <v>2</v>
      </c>
      <c r="C2745" s="4">
        <v>2</v>
      </c>
      <c r="D2745" s="27">
        <v>1</v>
      </c>
      <c r="E2745" s="29">
        <v>0.69953021680295047</v>
      </c>
      <c r="F2745" s="5" t="s">
        <v>5813</v>
      </c>
      <c r="G2745" s="2" t="e">
        <f>VLOOKUP(A2745,'All E3 ligases'!$A$2:$C$378,3,FALSE)</f>
        <v>#N/A</v>
      </c>
      <c r="H2745" s="2" t="e">
        <f>VLOOKUP(A2745,'All Phosphatases'!$A$2:$C$39,1,FALSE)</f>
        <v>#N/A</v>
      </c>
    </row>
    <row r="2746" spans="1:8" ht="15" customHeight="1" x14ac:dyDescent="0.25">
      <c r="A2746" s="26" t="s">
        <v>5814</v>
      </c>
      <c r="B2746" s="4">
        <v>2</v>
      </c>
      <c r="C2746" s="4">
        <v>2</v>
      </c>
      <c r="D2746" s="27">
        <v>1</v>
      </c>
      <c r="E2746" s="29">
        <v>0.69953021680295047</v>
      </c>
      <c r="F2746" s="5" t="s">
        <v>7701</v>
      </c>
      <c r="G2746" s="2" t="e">
        <f>VLOOKUP(A2746,'All E3 ligases'!$A$2:$C$378,3,FALSE)</f>
        <v>#N/A</v>
      </c>
      <c r="H2746" s="2" t="e">
        <f>VLOOKUP(A2746,'All Phosphatases'!$A$2:$C$39,1,FALSE)</f>
        <v>#N/A</v>
      </c>
    </row>
    <row r="2747" spans="1:8" ht="15" customHeight="1" x14ac:dyDescent="0.25">
      <c r="A2747" s="26" t="s">
        <v>5821</v>
      </c>
      <c r="B2747" s="4">
        <v>2</v>
      </c>
      <c r="C2747" s="4">
        <v>2</v>
      </c>
      <c r="D2747" s="27">
        <v>1</v>
      </c>
      <c r="E2747" s="29">
        <v>0.69953021680295047</v>
      </c>
      <c r="F2747" s="5" t="s">
        <v>8737</v>
      </c>
      <c r="G2747" s="2" t="e">
        <f>VLOOKUP(A2747,'All E3 ligases'!$A$2:$C$378,3,FALSE)</f>
        <v>#N/A</v>
      </c>
      <c r="H2747" s="2" t="e">
        <f>VLOOKUP(A2747,'All Phosphatases'!$A$2:$C$39,1,FALSE)</f>
        <v>#N/A</v>
      </c>
    </row>
    <row r="2748" spans="1:8" ht="15" customHeight="1" x14ac:dyDescent="0.25">
      <c r="A2748" s="26" t="s">
        <v>5824</v>
      </c>
      <c r="B2748" s="4">
        <v>2</v>
      </c>
      <c r="C2748" s="4">
        <v>2</v>
      </c>
      <c r="D2748" s="27">
        <v>1</v>
      </c>
      <c r="E2748" s="29">
        <v>0.69953021680295047</v>
      </c>
      <c r="F2748" s="5" t="s">
        <v>8738</v>
      </c>
      <c r="G2748" s="2" t="e">
        <f>VLOOKUP(A2748,'All E3 ligases'!$A$2:$C$378,3,FALSE)</f>
        <v>#N/A</v>
      </c>
      <c r="H2748" s="2" t="e">
        <f>VLOOKUP(A2748,'All Phosphatases'!$A$2:$C$39,1,FALSE)</f>
        <v>#N/A</v>
      </c>
    </row>
    <row r="2749" spans="1:8" ht="15" customHeight="1" x14ac:dyDescent="0.25">
      <c r="A2749" s="26" t="s">
        <v>5952</v>
      </c>
      <c r="B2749" s="4">
        <v>2</v>
      </c>
      <c r="C2749" s="4">
        <v>2</v>
      </c>
      <c r="D2749" s="27">
        <v>1</v>
      </c>
      <c r="E2749" s="29">
        <v>0.69953021680295047</v>
      </c>
      <c r="F2749" s="5" t="s">
        <v>5953</v>
      </c>
      <c r="G2749" s="2" t="e">
        <f>VLOOKUP(A2749,'All E3 ligases'!$A$2:$C$378,3,FALSE)</f>
        <v>#N/A</v>
      </c>
      <c r="H2749" s="2" t="e">
        <f>VLOOKUP(A2749,'All Phosphatases'!$A$2:$C$39,1,FALSE)</f>
        <v>#N/A</v>
      </c>
    </row>
    <row r="2750" spans="1:8" ht="15" customHeight="1" x14ac:dyDescent="0.25">
      <c r="A2750" s="26" t="s">
        <v>6166</v>
      </c>
      <c r="B2750" s="4">
        <v>2</v>
      </c>
      <c r="C2750" s="4">
        <v>2</v>
      </c>
      <c r="D2750" s="27">
        <v>1</v>
      </c>
      <c r="E2750" s="29">
        <v>0.69953021680295047</v>
      </c>
      <c r="F2750" s="5" t="s">
        <v>43</v>
      </c>
      <c r="G2750" s="2" t="e">
        <f>VLOOKUP(A2750,'All E3 ligases'!$A$2:$C$378,3,FALSE)</f>
        <v>#N/A</v>
      </c>
      <c r="H2750" s="2" t="e">
        <f>VLOOKUP(A2750,'All Phosphatases'!$A$2:$C$39,1,FALSE)</f>
        <v>#N/A</v>
      </c>
    </row>
    <row r="2751" spans="1:8" ht="15" customHeight="1" x14ac:dyDescent="0.25">
      <c r="A2751" s="26" t="s">
        <v>6249</v>
      </c>
      <c r="B2751" s="4">
        <v>2</v>
      </c>
      <c r="C2751" s="4">
        <v>2</v>
      </c>
      <c r="D2751" s="27">
        <v>1</v>
      </c>
      <c r="E2751" s="29">
        <v>0.69953021680295047</v>
      </c>
      <c r="F2751" s="5" t="s">
        <v>6250</v>
      </c>
      <c r="G2751" s="2" t="e">
        <f>VLOOKUP(A2751,'All E3 ligases'!$A$2:$C$378,3,FALSE)</f>
        <v>#N/A</v>
      </c>
      <c r="H2751" s="2" t="e">
        <f>VLOOKUP(A2751,'All Phosphatases'!$A$2:$C$39,1,FALSE)</f>
        <v>#N/A</v>
      </c>
    </row>
    <row r="2752" spans="1:8" ht="15" customHeight="1" x14ac:dyDescent="0.25">
      <c r="A2752" s="26" t="s">
        <v>6265</v>
      </c>
      <c r="B2752" s="4">
        <v>2</v>
      </c>
      <c r="C2752" s="4">
        <v>2</v>
      </c>
      <c r="D2752" s="27">
        <v>1</v>
      </c>
      <c r="E2752" s="29">
        <v>0.69953021680295047</v>
      </c>
      <c r="F2752" s="5" t="s">
        <v>6266</v>
      </c>
      <c r="G2752" s="2" t="e">
        <f>VLOOKUP(A2752,'All E3 ligases'!$A$2:$C$378,3,FALSE)</f>
        <v>#N/A</v>
      </c>
      <c r="H2752" s="2" t="e">
        <f>VLOOKUP(A2752,'All Phosphatases'!$A$2:$C$39,1,FALSE)</f>
        <v>#N/A</v>
      </c>
    </row>
    <row r="2753" spans="1:8" ht="15" customHeight="1" x14ac:dyDescent="0.25">
      <c r="A2753" s="26" t="s">
        <v>6319</v>
      </c>
      <c r="B2753" s="4">
        <v>2</v>
      </c>
      <c r="C2753" s="4">
        <v>2</v>
      </c>
      <c r="D2753" s="27">
        <v>1</v>
      </c>
      <c r="E2753" s="29">
        <v>0.69953021680295047</v>
      </c>
      <c r="F2753" s="5" t="s">
        <v>7702</v>
      </c>
      <c r="G2753" s="2" t="e">
        <f>VLOOKUP(A2753,'All E3 ligases'!$A$2:$C$378,3,FALSE)</f>
        <v>#N/A</v>
      </c>
      <c r="H2753" s="2" t="e">
        <f>VLOOKUP(A2753,'All Phosphatases'!$A$2:$C$39,1,FALSE)</f>
        <v>#N/A</v>
      </c>
    </row>
    <row r="2754" spans="1:8" ht="15" customHeight="1" x14ac:dyDescent="0.25">
      <c r="A2754" s="26" t="s">
        <v>6394</v>
      </c>
      <c r="B2754" s="4">
        <v>2</v>
      </c>
      <c r="C2754" s="4">
        <v>2</v>
      </c>
      <c r="D2754" s="27">
        <v>1</v>
      </c>
      <c r="E2754" s="29">
        <v>0.69953021680295047</v>
      </c>
      <c r="F2754" s="5" t="s">
        <v>7703</v>
      </c>
      <c r="G2754" s="2" t="e">
        <f>VLOOKUP(A2754,'All E3 ligases'!$A$2:$C$378,3,FALSE)</f>
        <v>#N/A</v>
      </c>
      <c r="H2754" s="2" t="e">
        <f>VLOOKUP(A2754,'All Phosphatases'!$A$2:$C$39,1,FALSE)</f>
        <v>#N/A</v>
      </c>
    </row>
    <row r="2755" spans="1:8" ht="15" customHeight="1" x14ac:dyDescent="0.25">
      <c r="A2755" s="26" t="s">
        <v>6423</v>
      </c>
      <c r="B2755" s="4">
        <v>2</v>
      </c>
      <c r="C2755" s="4">
        <v>2</v>
      </c>
      <c r="D2755" s="27">
        <v>1</v>
      </c>
      <c r="E2755" s="29">
        <v>0.69953021680295047</v>
      </c>
      <c r="F2755" s="5" t="s">
        <v>6424</v>
      </c>
      <c r="G2755" s="2" t="e">
        <f>VLOOKUP(A2755,'All E3 ligases'!$A$2:$C$378,3,FALSE)</f>
        <v>#N/A</v>
      </c>
      <c r="H2755" s="2" t="e">
        <f>VLOOKUP(A2755,'All Phosphatases'!$A$2:$C$39,1,FALSE)</f>
        <v>#N/A</v>
      </c>
    </row>
    <row r="2756" spans="1:8" ht="15" customHeight="1" x14ac:dyDescent="0.25">
      <c r="A2756" s="26" t="s">
        <v>6481</v>
      </c>
      <c r="B2756" s="4">
        <v>2</v>
      </c>
      <c r="C2756" s="4">
        <v>2</v>
      </c>
      <c r="D2756" s="27">
        <v>1</v>
      </c>
      <c r="E2756" s="29">
        <v>0.69953021680295047</v>
      </c>
      <c r="F2756" s="5" t="s">
        <v>6482</v>
      </c>
      <c r="G2756" s="2" t="e">
        <f>VLOOKUP(A2756,'All E3 ligases'!$A$2:$C$378,3,FALSE)</f>
        <v>#N/A</v>
      </c>
      <c r="H2756" s="2" t="e">
        <f>VLOOKUP(A2756,'All Phosphatases'!$A$2:$C$39,1,FALSE)</f>
        <v>#N/A</v>
      </c>
    </row>
    <row r="2757" spans="1:8" ht="15" customHeight="1" x14ac:dyDescent="0.25">
      <c r="A2757" s="26" t="s">
        <v>6483</v>
      </c>
      <c r="B2757" s="4">
        <v>2</v>
      </c>
      <c r="C2757" s="4">
        <v>2</v>
      </c>
      <c r="D2757" s="27">
        <v>1</v>
      </c>
      <c r="E2757" s="29">
        <v>0.69953021680295047</v>
      </c>
      <c r="F2757" s="5" t="s">
        <v>6484</v>
      </c>
      <c r="G2757" s="2" t="e">
        <f>VLOOKUP(A2757,'All E3 ligases'!$A$2:$C$378,3,FALSE)</f>
        <v>#N/A</v>
      </c>
      <c r="H2757" s="2" t="e">
        <f>VLOOKUP(A2757,'All Phosphatases'!$A$2:$C$39,1,FALSE)</f>
        <v>#N/A</v>
      </c>
    </row>
    <row r="2758" spans="1:8" ht="15" customHeight="1" x14ac:dyDescent="0.25">
      <c r="A2758" s="26" t="s">
        <v>6491</v>
      </c>
      <c r="B2758" s="4">
        <v>2</v>
      </c>
      <c r="C2758" s="4">
        <v>2</v>
      </c>
      <c r="D2758" s="27">
        <v>1</v>
      </c>
      <c r="E2758" s="29">
        <v>0.69953021680295047</v>
      </c>
      <c r="F2758" s="5" t="s">
        <v>43</v>
      </c>
      <c r="G2758" s="2" t="e">
        <f>VLOOKUP(A2758,'All E3 ligases'!$A$2:$C$378,3,FALSE)</f>
        <v>#N/A</v>
      </c>
      <c r="H2758" s="2" t="e">
        <f>VLOOKUP(A2758,'All Phosphatases'!$A$2:$C$39,1,FALSE)</f>
        <v>#N/A</v>
      </c>
    </row>
    <row r="2759" spans="1:8" ht="15" customHeight="1" x14ac:dyDescent="0.25">
      <c r="A2759" s="26" t="s">
        <v>6505</v>
      </c>
      <c r="B2759" s="4">
        <v>2</v>
      </c>
      <c r="C2759" s="4">
        <v>2</v>
      </c>
      <c r="D2759" s="27">
        <v>1</v>
      </c>
      <c r="E2759" s="29">
        <v>0.69953021680295047</v>
      </c>
      <c r="F2759" s="5" t="s">
        <v>8739</v>
      </c>
      <c r="G2759" s="2" t="e">
        <f>VLOOKUP(A2759,'All E3 ligases'!$A$2:$C$378,3,FALSE)</f>
        <v>#N/A</v>
      </c>
      <c r="H2759" s="2" t="e">
        <f>VLOOKUP(A2759,'All Phosphatases'!$A$2:$C$39,1,FALSE)</f>
        <v>#N/A</v>
      </c>
    </row>
    <row r="2760" spans="1:8" ht="15" customHeight="1" x14ac:dyDescent="0.25">
      <c r="A2760" s="26" t="s">
        <v>6566</v>
      </c>
      <c r="B2760" s="4">
        <v>2</v>
      </c>
      <c r="C2760" s="4">
        <v>2</v>
      </c>
      <c r="D2760" s="27">
        <v>1</v>
      </c>
      <c r="E2760" s="29">
        <v>0.69953021680295047</v>
      </c>
      <c r="F2760" s="5" t="s">
        <v>7371</v>
      </c>
      <c r="G2760" s="2" t="e">
        <f>VLOOKUP(A2760,'All E3 ligases'!$A$2:$C$378,3,FALSE)</f>
        <v>#N/A</v>
      </c>
      <c r="H2760" s="2" t="e">
        <f>VLOOKUP(A2760,'All Phosphatases'!$A$2:$C$39,1,FALSE)</f>
        <v>#N/A</v>
      </c>
    </row>
    <row r="2761" spans="1:8" ht="15" customHeight="1" x14ac:dyDescent="0.25">
      <c r="A2761" s="26" t="s">
        <v>6586</v>
      </c>
      <c r="B2761" s="4">
        <v>2</v>
      </c>
      <c r="C2761" s="4">
        <v>2</v>
      </c>
      <c r="D2761" s="27">
        <v>1</v>
      </c>
      <c r="E2761" s="29">
        <v>0.69953021680295047</v>
      </c>
      <c r="F2761" s="5" t="s">
        <v>6587</v>
      </c>
      <c r="G2761" s="2" t="e">
        <f>VLOOKUP(A2761,'All E3 ligases'!$A$2:$C$378,3,FALSE)</f>
        <v>#N/A</v>
      </c>
      <c r="H2761" s="2" t="e">
        <f>VLOOKUP(A2761,'All Phosphatases'!$A$2:$C$39,1,FALSE)</f>
        <v>#N/A</v>
      </c>
    </row>
    <row r="2762" spans="1:8" ht="15" customHeight="1" x14ac:dyDescent="0.25">
      <c r="A2762" s="26" t="s">
        <v>6629</v>
      </c>
      <c r="B2762" s="4">
        <v>2</v>
      </c>
      <c r="C2762" s="4">
        <v>2</v>
      </c>
      <c r="D2762" s="27">
        <v>1</v>
      </c>
      <c r="E2762" s="29">
        <v>0.69953021680295047</v>
      </c>
      <c r="F2762" s="5" t="s">
        <v>6630</v>
      </c>
      <c r="G2762" s="2" t="e">
        <f>VLOOKUP(A2762,'All E3 ligases'!$A$2:$C$378,3,FALSE)</f>
        <v>#N/A</v>
      </c>
      <c r="H2762" s="2" t="e">
        <f>VLOOKUP(A2762,'All Phosphatases'!$A$2:$C$39,1,FALSE)</f>
        <v>#N/A</v>
      </c>
    </row>
    <row r="2763" spans="1:8" ht="15" customHeight="1" x14ac:dyDescent="0.25">
      <c r="A2763" s="26" t="s">
        <v>6636</v>
      </c>
      <c r="B2763" s="4">
        <v>2</v>
      </c>
      <c r="C2763" s="4">
        <v>2</v>
      </c>
      <c r="D2763" s="27">
        <v>1</v>
      </c>
      <c r="E2763" s="29">
        <v>0.69953021680295047</v>
      </c>
      <c r="F2763" s="5" t="s">
        <v>6637</v>
      </c>
      <c r="G2763" s="2" t="e">
        <f>VLOOKUP(A2763,'All E3 ligases'!$A$2:$C$378,3,FALSE)</f>
        <v>#N/A</v>
      </c>
      <c r="H2763" s="2" t="e">
        <f>VLOOKUP(A2763,'All Phosphatases'!$A$2:$C$39,1,FALSE)</f>
        <v>#N/A</v>
      </c>
    </row>
    <row r="2764" spans="1:8" ht="15" customHeight="1" x14ac:dyDescent="0.25">
      <c r="A2764" s="26" t="s">
        <v>6644</v>
      </c>
      <c r="B2764" s="4">
        <v>2</v>
      </c>
      <c r="C2764" s="4">
        <v>2</v>
      </c>
      <c r="D2764" s="27">
        <v>1</v>
      </c>
      <c r="E2764" s="29">
        <v>0.69953021680295047</v>
      </c>
      <c r="F2764" s="5" t="s">
        <v>8740</v>
      </c>
      <c r="G2764" s="2" t="e">
        <f>VLOOKUP(A2764,'All E3 ligases'!$A$2:$C$378,3,FALSE)</f>
        <v>#N/A</v>
      </c>
      <c r="H2764" s="2" t="e">
        <f>VLOOKUP(A2764,'All Phosphatases'!$A$2:$C$39,1,FALSE)</f>
        <v>#N/A</v>
      </c>
    </row>
    <row r="2765" spans="1:8" ht="15" customHeight="1" x14ac:dyDescent="0.25">
      <c r="A2765" s="26" t="s">
        <v>6657</v>
      </c>
      <c r="B2765" s="4">
        <v>2</v>
      </c>
      <c r="C2765" s="4">
        <v>2</v>
      </c>
      <c r="D2765" s="27">
        <v>1</v>
      </c>
      <c r="E2765" s="29">
        <v>0.69953021680295047</v>
      </c>
      <c r="F2765" s="5" t="s">
        <v>6658</v>
      </c>
      <c r="G2765" s="2" t="e">
        <f>VLOOKUP(A2765,'All E3 ligases'!$A$2:$C$378,3,FALSE)</f>
        <v>#N/A</v>
      </c>
      <c r="H2765" s="2" t="e">
        <f>VLOOKUP(A2765,'All Phosphatases'!$A$2:$C$39,1,FALSE)</f>
        <v>#N/A</v>
      </c>
    </row>
    <row r="2766" spans="1:8" ht="15" customHeight="1" x14ac:dyDescent="0.25">
      <c r="A2766" s="26" t="s">
        <v>6702</v>
      </c>
      <c r="B2766" s="4">
        <v>2</v>
      </c>
      <c r="C2766" s="4">
        <v>2</v>
      </c>
      <c r="D2766" s="27">
        <v>1</v>
      </c>
      <c r="E2766" s="29">
        <v>0.69953021680295047</v>
      </c>
      <c r="F2766" s="5" t="s">
        <v>8741</v>
      </c>
      <c r="G2766" s="2" t="e">
        <f>VLOOKUP(A2766,'All E3 ligases'!$A$2:$C$378,3,FALSE)</f>
        <v>#N/A</v>
      </c>
      <c r="H2766" s="2" t="e">
        <f>VLOOKUP(A2766,'All Phosphatases'!$A$2:$C$39,1,FALSE)</f>
        <v>#N/A</v>
      </c>
    </row>
    <row r="2767" spans="1:8" ht="15" customHeight="1" x14ac:dyDescent="0.25">
      <c r="A2767" s="26" t="s">
        <v>6753</v>
      </c>
      <c r="B2767" s="4">
        <v>2</v>
      </c>
      <c r="C2767" s="4">
        <v>2</v>
      </c>
      <c r="D2767" s="27">
        <v>1</v>
      </c>
      <c r="E2767" s="29">
        <v>0.69953021680295047</v>
      </c>
      <c r="F2767" s="5" t="s">
        <v>7704</v>
      </c>
      <c r="G2767" s="2" t="e">
        <f>VLOOKUP(A2767,'All E3 ligases'!$A$2:$C$378,3,FALSE)</f>
        <v>#N/A</v>
      </c>
      <c r="H2767" s="2" t="e">
        <f>VLOOKUP(A2767,'All Phosphatases'!$A$2:$C$39,1,FALSE)</f>
        <v>#N/A</v>
      </c>
    </row>
    <row r="2768" spans="1:8" ht="15" customHeight="1" x14ac:dyDescent="0.25">
      <c r="A2768" s="26" t="s">
        <v>6793</v>
      </c>
      <c r="B2768" s="4">
        <v>2</v>
      </c>
      <c r="C2768" s="4">
        <v>2</v>
      </c>
      <c r="D2768" s="27">
        <v>1</v>
      </c>
      <c r="E2768" s="29">
        <v>0.69953021680295047</v>
      </c>
      <c r="F2768" s="5" t="s">
        <v>6794</v>
      </c>
      <c r="G2768" s="2" t="e">
        <f>VLOOKUP(A2768,'All E3 ligases'!$A$2:$C$378,3,FALSE)</f>
        <v>#N/A</v>
      </c>
      <c r="H2768" s="2" t="e">
        <f>VLOOKUP(A2768,'All Phosphatases'!$A$2:$C$39,1,FALSE)</f>
        <v>#N/A</v>
      </c>
    </row>
    <row r="2769" spans="1:8" ht="15" customHeight="1" x14ac:dyDescent="0.25">
      <c r="A2769" s="26" t="s">
        <v>6840</v>
      </c>
      <c r="B2769" s="4">
        <v>2</v>
      </c>
      <c r="C2769" s="4">
        <v>2</v>
      </c>
      <c r="D2769" s="27">
        <v>1</v>
      </c>
      <c r="E2769" s="29">
        <v>0.69953021680295047</v>
      </c>
      <c r="F2769" s="5" t="s">
        <v>6841</v>
      </c>
      <c r="G2769" s="2" t="e">
        <f>VLOOKUP(A2769,'All E3 ligases'!$A$2:$C$378,3,FALSE)</f>
        <v>#N/A</v>
      </c>
      <c r="H2769" s="2" t="e">
        <f>VLOOKUP(A2769,'All Phosphatases'!$A$2:$C$39,1,FALSE)</f>
        <v>#N/A</v>
      </c>
    </row>
    <row r="2770" spans="1:8" ht="15" customHeight="1" x14ac:dyDescent="0.25">
      <c r="A2770" s="26" t="s">
        <v>6844</v>
      </c>
      <c r="B2770" s="4">
        <v>2</v>
      </c>
      <c r="C2770" s="4">
        <v>2</v>
      </c>
      <c r="D2770" s="27">
        <v>1</v>
      </c>
      <c r="E2770" s="29">
        <v>0.69953021680295047</v>
      </c>
      <c r="F2770" s="5" t="s">
        <v>8742</v>
      </c>
      <c r="G2770" s="2" t="e">
        <f>VLOOKUP(A2770,'All E3 ligases'!$A$2:$C$378,3,FALSE)</f>
        <v>#N/A</v>
      </c>
      <c r="H2770" s="2" t="e">
        <f>VLOOKUP(A2770,'All Phosphatases'!$A$2:$C$39,1,FALSE)</f>
        <v>#N/A</v>
      </c>
    </row>
    <row r="2771" spans="1:8" ht="15" customHeight="1" x14ac:dyDescent="0.25">
      <c r="A2771" s="26" t="s">
        <v>6851</v>
      </c>
      <c r="B2771" s="4">
        <v>2</v>
      </c>
      <c r="C2771" s="4">
        <v>2</v>
      </c>
      <c r="D2771" s="27">
        <v>1</v>
      </c>
      <c r="E2771" s="29">
        <v>0.69953021680295047</v>
      </c>
      <c r="F2771" s="5" t="s">
        <v>8743</v>
      </c>
      <c r="G2771" s="2" t="e">
        <f>VLOOKUP(A2771,'All E3 ligases'!$A$2:$C$378,3,FALSE)</f>
        <v>#N/A</v>
      </c>
      <c r="H2771" s="2" t="e">
        <f>VLOOKUP(A2771,'All Phosphatases'!$A$2:$C$39,1,FALSE)</f>
        <v>#N/A</v>
      </c>
    </row>
    <row r="2772" spans="1:8" ht="15" customHeight="1" x14ac:dyDescent="0.25">
      <c r="A2772" s="26" t="s">
        <v>6852</v>
      </c>
      <c r="B2772" s="4">
        <v>2</v>
      </c>
      <c r="C2772" s="4">
        <v>2</v>
      </c>
      <c r="D2772" s="27">
        <v>1</v>
      </c>
      <c r="E2772" s="29">
        <v>0.69953021680295047</v>
      </c>
      <c r="F2772" s="5" t="s">
        <v>43</v>
      </c>
      <c r="G2772" s="2" t="e">
        <f>VLOOKUP(A2772,'All E3 ligases'!$A$2:$C$378,3,FALSE)</f>
        <v>#N/A</v>
      </c>
      <c r="H2772" s="2" t="e">
        <f>VLOOKUP(A2772,'All Phosphatases'!$A$2:$C$39,1,FALSE)</f>
        <v>#N/A</v>
      </c>
    </row>
    <row r="2773" spans="1:8" ht="15" customHeight="1" x14ac:dyDescent="0.25">
      <c r="A2773" s="26" t="s">
        <v>6865</v>
      </c>
      <c r="B2773" s="4">
        <v>2</v>
      </c>
      <c r="C2773" s="4">
        <v>2</v>
      </c>
      <c r="D2773" s="27">
        <v>1</v>
      </c>
      <c r="E2773" s="29">
        <v>0.69953021680295047</v>
      </c>
      <c r="F2773" s="5" t="s">
        <v>8051</v>
      </c>
      <c r="G2773" s="2" t="e">
        <f>VLOOKUP(A2773,'All E3 ligases'!$A$2:$C$378,3,FALSE)</f>
        <v>#N/A</v>
      </c>
      <c r="H2773" s="2" t="e">
        <f>VLOOKUP(A2773,'All Phosphatases'!$A$2:$C$39,1,FALSE)</f>
        <v>#N/A</v>
      </c>
    </row>
    <row r="2774" spans="1:8" ht="15" customHeight="1" x14ac:dyDescent="0.25">
      <c r="A2774" s="26" t="s">
        <v>6920</v>
      </c>
      <c r="B2774" s="4">
        <v>2</v>
      </c>
      <c r="C2774" s="4">
        <v>2</v>
      </c>
      <c r="D2774" s="27">
        <v>1</v>
      </c>
      <c r="E2774" s="29">
        <v>0.69953021680295047</v>
      </c>
      <c r="F2774" s="5" t="s">
        <v>6921</v>
      </c>
      <c r="G2774" s="2" t="e">
        <f>VLOOKUP(A2774,'All E3 ligases'!$A$2:$C$378,3,FALSE)</f>
        <v>#N/A</v>
      </c>
      <c r="H2774" s="2" t="e">
        <f>VLOOKUP(A2774,'All Phosphatases'!$A$2:$C$39,1,FALSE)</f>
        <v>#N/A</v>
      </c>
    </row>
    <row r="2775" spans="1:8" ht="15" customHeight="1" x14ac:dyDescent="0.25">
      <c r="A2775" s="26" t="s">
        <v>6922</v>
      </c>
      <c r="B2775" s="4">
        <v>2</v>
      </c>
      <c r="C2775" s="4">
        <v>2</v>
      </c>
      <c r="D2775" s="27">
        <v>1</v>
      </c>
      <c r="E2775" s="29">
        <v>0.69953021680295047</v>
      </c>
      <c r="F2775" s="5" t="s">
        <v>6923</v>
      </c>
      <c r="G2775" s="2" t="e">
        <f>VLOOKUP(A2775,'All E3 ligases'!$A$2:$C$378,3,FALSE)</f>
        <v>#N/A</v>
      </c>
      <c r="H2775" s="2" t="e">
        <f>VLOOKUP(A2775,'All Phosphatases'!$A$2:$C$39,1,FALSE)</f>
        <v>#N/A</v>
      </c>
    </row>
    <row r="2776" spans="1:8" ht="15" customHeight="1" x14ac:dyDescent="0.25">
      <c r="A2776" s="26" t="s">
        <v>7017</v>
      </c>
      <c r="B2776" s="4">
        <v>2</v>
      </c>
      <c r="C2776" s="4">
        <v>2</v>
      </c>
      <c r="D2776" s="27">
        <v>1</v>
      </c>
      <c r="E2776" s="29">
        <v>0.69953021680295047</v>
      </c>
      <c r="F2776" s="5" t="s">
        <v>8744</v>
      </c>
      <c r="G2776" s="2" t="e">
        <f>VLOOKUP(A2776,'All E3 ligases'!$A$2:$C$378,3,FALSE)</f>
        <v>#N/A</v>
      </c>
      <c r="H2776" s="2" t="e">
        <f>VLOOKUP(A2776,'All Phosphatases'!$A$2:$C$39,1,FALSE)</f>
        <v>#N/A</v>
      </c>
    </row>
    <row r="2777" spans="1:8" ht="15" customHeight="1" x14ac:dyDescent="0.25">
      <c r="A2777" s="26" t="s">
        <v>7029</v>
      </c>
      <c r="B2777" s="4">
        <v>2</v>
      </c>
      <c r="C2777" s="4">
        <v>2</v>
      </c>
      <c r="D2777" s="27">
        <v>1</v>
      </c>
      <c r="E2777" s="29">
        <v>0.69953021680295047</v>
      </c>
      <c r="F2777" s="5" t="s">
        <v>8745</v>
      </c>
      <c r="G2777" s="2" t="e">
        <f>VLOOKUP(A2777,'All E3 ligases'!$A$2:$C$378,3,FALSE)</f>
        <v>#N/A</v>
      </c>
      <c r="H2777" s="2" t="e">
        <f>VLOOKUP(A2777,'All Phosphatases'!$A$2:$C$39,1,FALSE)</f>
        <v>#N/A</v>
      </c>
    </row>
    <row r="2778" spans="1:8" ht="15" customHeight="1" x14ac:dyDescent="0.25">
      <c r="A2778" s="26" t="s">
        <v>7062</v>
      </c>
      <c r="B2778" s="4">
        <v>2</v>
      </c>
      <c r="C2778" s="4">
        <v>2</v>
      </c>
      <c r="D2778" s="27">
        <v>1</v>
      </c>
      <c r="E2778" s="29">
        <v>0.69953021680295047</v>
      </c>
      <c r="F2778" s="5" t="s">
        <v>7063</v>
      </c>
      <c r="G2778" s="2" t="e">
        <f>VLOOKUP(A2778,'All E3 ligases'!$A$2:$C$378,3,FALSE)</f>
        <v>#N/A</v>
      </c>
      <c r="H2778" s="2" t="e">
        <f>VLOOKUP(A2778,'All Phosphatases'!$A$2:$C$39,1,FALSE)</f>
        <v>#N/A</v>
      </c>
    </row>
    <row r="2779" spans="1:8" ht="15" customHeight="1" x14ac:dyDescent="0.25">
      <c r="A2779" s="26" t="s">
        <v>7088</v>
      </c>
      <c r="B2779" s="4">
        <v>2</v>
      </c>
      <c r="C2779" s="4">
        <v>2</v>
      </c>
      <c r="D2779" s="27">
        <v>1</v>
      </c>
      <c r="E2779" s="29">
        <v>0.69953021680295047</v>
      </c>
      <c r="F2779" s="5" t="s">
        <v>7705</v>
      </c>
      <c r="G2779" s="2" t="e">
        <f>VLOOKUP(A2779,'All E3 ligases'!$A$2:$C$378,3,FALSE)</f>
        <v>#N/A</v>
      </c>
      <c r="H2779" s="2" t="e">
        <f>VLOOKUP(A2779,'All Phosphatases'!$A$2:$C$39,1,FALSE)</f>
        <v>#N/A</v>
      </c>
    </row>
    <row r="2780" spans="1:8" ht="15" customHeight="1" x14ac:dyDescent="0.25">
      <c r="A2780" s="26" t="s">
        <v>7100</v>
      </c>
      <c r="B2780" s="4">
        <v>2</v>
      </c>
      <c r="C2780" s="4">
        <v>2</v>
      </c>
      <c r="D2780" s="27">
        <v>1</v>
      </c>
      <c r="E2780" s="29">
        <v>0.69953021680295047</v>
      </c>
      <c r="F2780" s="5" t="s">
        <v>7101</v>
      </c>
      <c r="G2780" s="2" t="e">
        <f>VLOOKUP(A2780,'All E3 ligases'!$A$2:$C$378,3,FALSE)</f>
        <v>#N/A</v>
      </c>
      <c r="H2780" s="2" t="e">
        <f>VLOOKUP(A2780,'All Phosphatases'!$A$2:$C$39,1,FALSE)</f>
        <v>#N/A</v>
      </c>
    </row>
    <row r="2781" spans="1:8" ht="15" customHeight="1" x14ac:dyDescent="0.25">
      <c r="A2781" s="26" t="s">
        <v>7121</v>
      </c>
      <c r="B2781" s="4">
        <v>2</v>
      </c>
      <c r="C2781" s="4">
        <v>2</v>
      </c>
      <c r="D2781" s="27">
        <v>1</v>
      </c>
      <c r="E2781" s="29">
        <v>0.69953021680295047</v>
      </c>
      <c r="F2781" s="5" t="s">
        <v>7122</v>
      </c>
      <c r="G2781" s="2" t="e">
        <f>VLOOKUP(A2781,'All E3 ligases'!$A$2:$C$378,3,FALSE)</f>
        <v>#N/A</v>
      </c>
      <c r="H2781" s="2" t="e">
        <f>VLOOKUP(A2781,'All Phosphatases'!$A$2:$C$39,1,FALSE)</f>
        <v>#N/A</v>
      </c>
    </row>
    <row r="2782" spans="1:8" ht="15" customHeight="1" x14ac:dyDescent="0.25">
      <c r="A2782" s="26" t="s">
        <v>7130</v>
      </c>
      <c r="B2782" s="4">
        <v>2</v>
      </c>
      <c r="C2782" s="4">
        <v>2</v>
      </c>
      <c r="D2782" s="27">
        <v>1</v>
      </c>
      <c r="E2782" s="29">
        <v>0.69953021680295047</v>
      </c>
      <c r="F2782" s="5" t="s">
        <v>7131</v>
      </c>
      <c r="G2782" s="2" t="e">
        <f>VLOOKUP(A2782,'All E3 ligases'!$A$2:$C$378,3,FALSE)</f>
        <v>#N/A</v>
      </c>
      <c r="H2782" s="2" t="e">
        <f>VLOOKUP(A2782,'All Phosphatases'!$A$2:$C$39,1,FALSE)</f>
        <v>#N/A</v>
      </c>
    </row>
    <row r="2783" spans="1:8" ht="15" customHeight="1" x14ac:dyDescent="0.25">
      <c r="A2783" s="26" t="s">
        <v>7150</v>
      </c>
      <c r="B2783" s="4">
        <v>2</v>
      </c>
      <c r="C2783" s="4">
        <v>2</v>
      </c>
      <c r="D2783" s="27">
        <v>1</v>
      </c>
      <c r="E2783" s="29">
        <v>0.69953021680295047</v>
      </c>
      <c r="F2783" s="5" t="s">
        <v>7151</v>
      </c>
      <c r="G2783" s="2" t="e">
        <f>VLOOKUP(A2783,'All E3 ligases'!$A$2:$C$378,3,FALSE)</f>
        <v>#N/A</v>
      </c>
      <c r="H2783" s="2" t="e">
        <f>VLOOKUP(A2783,'All Phosphatases'!$A$2:$C$39,1,FALSE)</f>
        <v>#N/A</v>
      </c>
    </row>
    <row r="2784" spans="1:8" ht="15" customHeight="1" x14ac:dyDescent="0.25">
      <c r="A2784" s="26" t="s">
        <v>32</v>
      </c>
      <c r="B2784" s="4">
        <v>1</v>
      </c>
      <c r="C2784" s="4">
        <v>1</v>
      </c>
      <c r="D2784" s="27">
        <v>1</v>
      </c>
      <c r="E2784" s="29">
        <v>0.75802074109181161</v>
      </c>
      <c r="F2784" s="5" t="s">
        <v>7706</v>
      </c>
      <c r="G2784" s="2" t="e">
        <f>VLOOKUP(A2784,'All E3 ligases'!$A$2:$C$378,3,FALSE)</f>
        <v>#N/A</v>
      </c>
      <c r="H2784" s="2" t="e">
        <f>VLOOKUP(A2784,'All Phosphatases'!$A$2:$C$39,1,FALSE)</f>
        <v>#N/A</v>
      </c>
    </row>
    <row r="2785" spans="1:8" ht="15" customHeight="1" x14ac:dyDescent="0.25">
      <c r="A2785" s="26" t="s">
        <v>59</v>
      </c>
      <c r="B2785" s="4">
        <v>1</v>
      </c>
      <c r="C2785" s="4">
        <v>1</v>
      </c>
      <c r="D2785" s="27">
        <v>1</v>
      </c>
      <c r="E2785" s="29">
        <v>0.75802074109181161</v>
      </c>
      <c r="F2785" s="5" t="s">
        <v>43</v>
      </c>
      <c r="G2785" s="2" t="e">
        <f>VLOOKUP(A2785,'All E3 ligases'!$A$2:$C$378,3,FALSE)</f>
        <v>#N/A</v>
      </c>
      <c r="H2785" s="2" t="e">
        <f>VLOOKUP(A2785,'All Phosphatases'!$A$2:$C$39,1,FALSE)</f>
        <v>#N/A</v>
      </c>
    </row>
    <row r="2786" spans="1:8" ht="15" customHeight="1" x14ac:dyDescent="0.25">
      <c r="A2786" s="26" t="s">
        <v>188</v>
      </c>
      <c r="B2786" s="4">
        <v>1</v>
      </c>
      <c r="C2786" s="4">
        <v>1</v>
      </c>
      <c r="D2786" s="27">
        <v>1</v>
      </c>
      <c r="E2786" s="29">
        <v>0.75802074109181161</v>
      </c>
      <c r="F2786" s="5" t="s">
        <v>7372</v>
      </c>
      <c r="G2786" s="2" t="e">
        <f>VLOOKUP(A2786,'All E3 ligases'!$A$2:$C$378,3,FALSE)</f>
        <v>#N/A</v>
      </c>
      <c r="H2786" s="2" t="e">
        <f>VLOOKUP(A2786,'All Phosphatases'!$A$2:$C$39,1,FALSE)</f>
        <v>#N/A</v>
      </c>
    </row>
    <row r="2787" spans="1:8" ht="15" customHeight="1" x14ac:dyDescent="0.25">
      <c r="A2787" s="26" t="s">
        <v>191</v>
      </c>
      <c r="B2787" s="4">
        <v>1</v>
      </c>
      <c r="C2787" s="4">
        <v>1</v>
      </c>
      <c r="D2787" s="27">
        <v>1</v>
      </c>
      <c r="E2787" s="29">
        <v>0.75802074109181161</v>
      </c>
      <c r="F2787" s="5" t="s">
        <v>192</v>
      </c>
      <c r="G2787" s="2" t="e">
        <f>VLOOKUP(A2787,'All E3 ligases'!$A$2:$C$378,3,FALSE)</f>
        <v>#N/A</v>
      </c>
      <c r="H2787" s="2" t="e">
        <f>VLOOKUP(A2787,'All Phosphatases'!$A$2:$C$39,1,FALSE)</f>
        <v>#N/A</v>
      </c>
    </row>
    <row r="2788" spans="1:8" ht="15" customHeight="1" x14ac:dyDescent="0.25">
      <c r="A2788" s="26" t="s">
        <v>210</v>
      </c>
      <c r="B2788" s="4">
        <v>1</v>
      </c>
      <c r="C2788" s="4">
        <v>1</v>
      </c>
      <c r="D2788" s="27">
        <v>1</v>
      </c>
      <c r="E2788" s="29">
        <v>0.75802074109181161</v>
      </c>
      <c r="F2788" s="5" t="s">
        <v>211</v>
      </c>
      <c r="G2788" s="2" t="e">
        <f>VLOOKUP(A2788,'All E3 ligases'!$A$2:$C$378,3,FALSE)</f>
        <v>#N/A</v>
      </c>
      <c r="H2788" s="2" t="e">
        <f>VLOOKUP(A2788,'All Phosphatases'!$A$2:$C$39,1,FALSE)</f>
        <v>#N/A</v>
      </c>
    </row>
    <row r="2789" spans="1:8" ht="15" customHeight="1" x14ac:dyDescent="0.25">
      <c r="A2789" s="26" t="s">
        <v>229</v>
      </c>
      <c r="B2789" s="4">
        <v>1</v>
      </c>
      <c r="C2789" s="4">
        <v>1</v>
      </c>
      <c r="D2789" s="27">
        <v>1</v>
      </c>
      <c r="E2789" s="29">
        <v>0.75802074109181161</v>
      </c>
      <c r="F2789" s="5" t="s">
        <v>8746</v>
      </c>
      <c r="G2789" s="2" t="e">
        <f>VLOOKUP(A2789,'All E3 ligases'!$A$2:$C$378,3,FALSE)</f>
        <v>#N/A</v>
      </c>
      <c r="H2789" s="2" t="e">
        <f>VLOOKUP(A2789,'All Phosphatases'!$A$2:$C$39,1,FALSE)</f>
        <v>#N/A</v>
      </c>
    </row>
    <row r="2790" spans="1:8" ht="15" customHeight="1" x14ac:dyDescent="0.25">
      <c r="A2790" s="26" t="s">
        <v>321</v>
      </c>
      <c r="B2790" s="4">
        <v>1</v>
      </c>
      <c r="C2790" s="4">
        <v>1</v>
      </c>
      <c r="D2790" s="27">
        <v>1</v>
      </c>
      <c r="E2790" s="29">
        <v>0.75802074109181161</v>
      </c>
      <c r="F2790" s="5" t="s">
        <v>322</v>
      </c>
      <c r="G2790" s="2" t="e">
        <f>VLOOKUP(A2790,'All E3 ligases'!$A$2:$C$378,3,FALSE)</f>
        <v>#N/A</v>
      </c>
      <c r="H2790" s="2" t="e">
        <f>VLOOKUP(A2790,'All Phosphatases'!$A$2:$C$39,1,FALSE)</f>
        <v>#N/A</v>
      </c>
    </row>
    <row r="2791" spans="1:8" ht="15" customHeight="1" x14ac:dyDescent="0.25">
      <c r="A2791" s="26" t="s">
        <v>402</v>
      </c>
      <c r="B2791" s="4">
        <v>1</v>
      </c>
      <c r="C2791" s="4">
        <v>1</v>
      </c>
      <c r="D2791" s="27">
        <v>1</v>
      </c>
      <c r="E2791" s="29">
        <v>0.75802074109181161</v>
      </c>
      <c r="F2791" s="5" t="s">
        <v>43</v>
      </c>
      <c r="G2791" s="2" t="e">
        <f>VLOOKUP(A2791,'All E3 ligases'!$A$2:$C$378,3,FALSE)</f>
        <v>#N/A</v>
      </c>
      <c r="H2791" s="2" t="e">
        <f>VLOOKUP(A2791,'All Phosphatases'!$A$2:$C$39,1,FALSE)</f>
        <v>#N/A</v>
      </c>
    </row>
    <row r="2792" spans="1:8" ht="15" customHeight="1" x14ac:dyDescent="0.25">
      <c r="A2792" s="26" t="s">
        <v>411</v>
      </c>
      <c r="B2792" s="4">
        <v>1</v>
      </c>
      <c r="C2792" s="4">
        <v>1</v>
      </c>
      <c r="D2792" s="27">
        <v>1</v>
      </c>
      <c r="E2792" s="29">
        <v>0.75802074109181161</v>
      </c>
      <c r="F2792" s="5" t="s">
        <v>8747</v>
      </c>
      <c r="G2792" s="2" t="e">
        <f>VLOOKUP(A2792,'All E3 ligases'!$A$2:$C$378,3,FALSE)</f>
        <v>#N/A</v>
      </c>
      <c r="H2792" s="2" t="e">
        <f>VLOOKUP(A2792,'All Phosphatases'!$A$2:$C$39,1,FALSE)</f>
        <v>#N/A</v>
      </c>
    </row>
    <row r="2793" spans="1:8" ht="15" customHeight="1" x14ac:dyDescent="0.25">
      <c r="A2793" s="26" t="s">
        <v>430</v>
      </c>
      <c r="B2793" s="4">
        <v>1</v>
      </c>
      <c r="C2793" s="4">
        <v>1</v>
      </c>
      <c r="D2793" s="27">
        <v>1</v>
      </c>
      <c r="E2793" s="29">
        <v>0.75802074109181161</v>
      </c>
      <c r="F2793" s="5" t="s">
        <v>431</v>
      </c>
      <c r="G2793" s="2" t="e">
        <f>VLOOKUP(A2793,'All E3 ligases'!$A$2:$C$378,3,FALSE)</f>
        <v>#N/A</v>
      </c>
      <c r="H2793" s="2" t="e">
        <f>VLOOKUP(A2793,'All Phosphatases'!$A$2:$C$39,1,FALSE)</f>
        <v>#N/A</v>
      </c>
    </row>
    <row r="2794" spans="1:8" ht="15" customHeight="1" x14ac:dyDescent="0.25">
      <c r="A2794" s="26" t="s">
        <v>486</v>
      </c>
      <c r="B2794" s="4">
        <v>1</v>
      </c>
      <c r="C2794" s="4">
        <v>1</v>
      </c>
      <c r="D2794" s="27">
        <v>1</v>
      </c>
      <c r="E2794" s="29">
        <v>0.75802074109181161</v>
      </c>
      <c r="F2794" s="5" t="s">
        <v>7885</v>
      </c>
      <c r="G2794" s="2" t="e">
        <f>VLOOKUP(A2794,'All E3 ligases'!$A$2:$C$378,3,FALSE)</f>
        <v>#N/A</v>
      </c>
      <c r="H2794" s="2" t="e">
        <f>VLOOKUP(A2794,'All Phosphatases'!$A$2:$C$39,1,FALSE)</f>
        <v>#N/A</v>
      </c>
    </row>
    <row r="2795" spans="1:8" ht="15" customHeight="1" x14ac:dyDescent="0.25">
      <c r="A2795" s="26" t="s">
        <v>487</v>
      </c>
      <c r="B2795" s="4">
        <v>1</v>
      </c>
      <c r="C2795" s="4">
        <v>1</v>
      </c>
      <c r="D2795" s="27">
        <v>1</v>
      </c>
      <c r="E2795" s="29">
        <v>0.75802074109181161</v>
      </c>
      <c r="F2795" s="5" t="s">
        <v>7837</v>
      </c>
      <c r="G2795" s="2" t="e">
        <f>VLOOKUP(A2795,'All E3 ligases'!$A$2:$C$378,3,FALSE)</f>
        <v>#N/A</v>
      </c>
      <c r="H2795" s="2" t="e">
        <f>VLOOKUP(A2795,'All Phosphatases'!$A$2:$C$39,1,FALSE)</f>
        <v>#N/A</v>
      </c>
    </row>
    <row r="2796" spans="1:8" ht="15" customHeight="1" x14ac:dyDescent="0.25">
      <c r="A2796" s="26" t="s">
        <v>565</v>
      </c>
      <c r="B2796" s="4">
        <v>1</v>
      </c>
      <c r="C2796" s="4">
        <v>1</v>
      </c>
      <c r="D2796" s="27">
        <v>1</v>
      </c>
      <c r="E2796" s="29">
        <v>0.75802074109181161</v>
      </c>
      <c r="F2796" s="5" t="s">
        <v>566</v>
      </c>
      <c r="G2796" s="2" t="e">
        <f>VLOOKUP(A2796,'All E3 ligases'!$A$2:$C$378,3,FALSE)</f>
        <v>#N/A</v>
      </c>
      <c r="H2796" s="2" t="e">
        <f>VLOOKUP(A2796,'All Phosphatases'!$A$2:$C$39,1,FALSE)</f>
        <v>#N/A</v>
      </c>
    </row>
    <row r="2797" spans="1:8" ht="15" customHeight="1" x14ac:dyDescent="0.25">
      <c r="A2797" s="26" t="s">
        <v>571</v>
      </c>
      <c r="B2797" s="4">
        <v>1</v>
      </c>
      <c r="C2797" s="4">
        <v>1</v>
      </c>
      <c r="D2797" s="27">
        <v>1</v>
      </c>
      <c r="E2797" s="29">
        <v>0.75802074109181161</v>
      </c>
      <c r="F2797" s="5" t="s">
        <v>8804</v>
      </c>
      <c r="G2797" s="2" t="e">
        <f>VLOOKUP(A2797,'All E3 ligases'!$A$2:$C$378,3,FALSE)</f>
        <v>#N/A</v>
      </c>
      <c r="H2797" s="2" t="e">
        <f>VLOOKUP(A2797,'All Phosphatases'!$A$2:$C$39,1,FALSE)</f>
        <v>#N/A</v>
      </c>
    </row>
    <row r="2798" spans="1:8" ht="15" customHeight="1" x14ac:dyDescent="0.25">
      <c r="A2798" s="26" t="s">
        <v>592</v>
      </c>
      <c r="B2798" s="4">
        <v>1</v>
      </c>
      <c r="C2798" s="4">
        <v>1</v>
      </c>
      <c r="D2798" s="27">
        <v>1</v>
      </c>
      <c r="E2798" s="29">
        <v>0.75802074109181161</v>
      </c>
      <c r="F2798" s="5" t="s">
        <v>7373</v>
      </c>
      <c r="G2798" s="2" t="e">
        <f>VLOOKUP(A2798,'All E3 ligases'!$A$2:$C$378,3,FALSE)</f>
        <v>#N/A</v>
      </c>
      <c r="H2798" s="2" t="e">
        <f>VLOOKUP(A2798,'All Phosphatases'!$A$2:$C$39,1,FALSE)</f>
        <v>#N/A</v>
      </c>
    </row>
    <row r="2799" spans="1:8" ht="15" customHeight="1" x14ac:dyDescent="0.25">
      <c r="A2799" s="26" t="s">
        <v>798</v>
      </c>
      <c r="B2799" s="4">
        <v>1</v>
      </c>
      <c r="C2799" s="4">
        <v>1</v>
      </c>
      <c r="D2799" s="27">
        <v>1</v>
      </c>
      <c r="E2799" s="29">
        <v>0.75802074109181161</v>
      </c>
      <c r="F2799" s="5" t="s">
        <v>7838</v>
      </c>
      <c r="G2799" s="2" t="e">
        <f>VLOOKUP(A2799,'All E3 ligases'!$A$2:$C$378,3,FALSE)</f>
        <v>#N/A</v>
      </c>
      <c r="H2799" s="2" t="e">
        <f>VLOOKUP(A2799,'All Phosphatases'!$A$2:$C$39,1,FALSE)</f>
        <v>#N/A</v>
      </c>
    </row>
    <row r="2800" spans="1:8" ht="15" customHeight="1" x14ac:dyDescent="0.25">
      <c r="A2800" s="26" t="s">
        <v>849</v>
      </c>
      <c r="B2800" s="4">
        <v>1</v>
      </c>
      <c r="C2800" s="4">
        <v>1</v>
      </c>
      <c r="D2800" s="27">
        <v>1</v>
      </c>
      <c r="E2800" s="29">
        <v>0.75802074109181161</v>
      </c>
      <c r="F2800" s="5" t="s">
        <v>850</v>
      </c>
      <c r="G2800" s="2" t="e">
        <f>VLOOKUP(A2800,'All E3 ligases'!$A$2:$C$378,3,FALSE)</f>
        <v>#N/A</v>
      </c>
      <c r="H2800" s="2" t="e">
        <f>VLOOKUP(A2800,'All Phosphatases'!$A$2:$C$39,1,FALSE)</f>
        <v>#N/A</v>
      </c>
    </row>
    <row r="2801" spans="1:8" ht="15" customHeight="1" x14ac:dyDescent="0.25">
      <c r="A2801" s="26" t="s">
        <v>902</v>
      </c>
      <c r="B2801" s="4">
        <v>1</v>
      </c>
      <c r="C2801" s="4">
        <v>1</v>
      </c>
      <c r="D2801" s="27">
        <v>1</v>
      </c>
      <c r="E2801" s="29">
        <v>0.75802074109181161</v>
      </c>
      <c r="F2801" s="5" t="s">
        <v>903</v>
      </c>
      <c r="G2801" s="2" t="e">
        <f>VLOOKUP(A2801,'All E3 ligases'!$A$2:$C$378,3,FALSE)</f>
        <v>#N/A</v>
      </c>
      <c r="H2801" s="2" t="e">
        <f>VLOOKUP(A2801,'All Phosphatases'!$A$2:$C$39,1,FALSE)</f>
        <v>#N/A</v>
      </c>
    </row>
    <row r="2802" spans="1:8" ht="15" customHeight="1" x14ac:dyDescent="0.25">
      <c r="A2802" s="26" t="s">
        <v>976</v>
      </c>
      <c r="B2802" s="4">
        <v>1</v>
      </c>
      <c r="C2802" s="4">
        <v>1</v>
      </c>
      <c r="D2802" s="27">
        <v>1</v>
      </c>
      <c r="E2802" s="29">
        <v>0.75802074109181161</v>
      </c>
      <c r="F2802" s="5" t="s">
        <v>977</v>
      </c>
      <c r="G2802" s="2" t="e">
        <f>VLOOKUP(A2802,'All E3 ligases'!$A$2:$C$378,3,FALSE)</f>
        <v>#N/A</v>
      </c>
      <c r="H2802" s="2" t="e">
        <f>VLOOKUP(A2802,'All Phosphatases'!$A$2:$C$39,1,FALSE)</f>
        <v>#N/A</v>
      </c>
    </row>
    <row r="2803" spans="1:8" ht="15" customHeight="1" x14ac:dyDescent="0.25">
      <c r="A2803" s="26" t="s">
        <v>990</v>
      </c>
      <c r="B2803" s="4">
        <v>1</v>
      </c>
      <c r="C2803" s="4">
        <v>1</v>
      </c>
      <c r="D2803" s="27">
        <v>1</v>
      </c>
      <c r="E2803" s="29">
        <v>0.75802074109181161</v>
      </c>
      <c r="F2803" s="5" t="s">
        <v>8748</v>
      </c>
      <c r="G2803" s="2" t="e">
        <f>VLOOKUP(A2803,'All E3 ligases'!$A$2:$C$378,3,FALSE)</f>
        <v>#N/A</v>
      </c>
      <c r="H2803" s="2" t="e">
        <f>VLOOKUP(A2803,'All Phosphatases'!$A$2:$C$39,1,FALSE)</f>
        <v>#N/A</v>
      </c>
    </row>
    <row r="2804" spans="1:8" ht="15" customHeight="1" x14ac:dyDescent="0.25">
      <c r="A2804" s="26" t="s">
        <v>991</v>
      </c>
      <c r="B2804" s="4">
        <v>1</v>
      </c>
      <c r="C2804" s="4">
        <v>1</v>
      </c>
      <c r="D2804" s="27">
        <v>1</v>
      </c>
      <c r="E2804" s="29">
        <v>0.75802074109181161</v>
      </c>
      <c r="F2804" s="5" t="s">
        <v>8749</v>
      </c>
      <c r="G2804" s="2" t="e">
        <f>VLOOKUP(A2804,'All E3 ligases'!$A$2:$C$378,3,FALSE)</f>
        <v>#N/A</v>
      </c>
      <c r="H2804" s="2" t="e">
        <f>VLOOKUP(A2804,'All Phosphatases'!$A$2:$C$39,1,FALSE)</f>
        <v>#N/A</v>
      </c>
    </row>
    <row r="2805" spans="1:8" ht="15" customHeight="1" x14ac:dyDescent="0.25">
      <c r="A2805" s="26" t="s">
        <v>1016</v>
      </c>
      <c r="B2805" s="4">
        <v>1</v>
      </c>
      <c r="C2805" s="4">
        <v>1</v>
      </c>
      <c r="D2805" s="27">
        <v>1</v>
      </c>
      <c r="E2805" s="29">
        <v>0.75802074109181161</v>
      </c>
      <c r="F2805" s="5" t="s">
        <v>8750</v>
      </c>
      <c r="G2805" s="2" t="e">
        <f>VLOOKUP(A2805,'All E3 ligases'!$A$2:$C$378,3,FALSE)</f>
        <v>#N/A</v>
      </c>
      <c r="H2805" s="2" t="e">
        <f>VLOOKUP(A2805,'All Phosphatases'!$A$2:$C$39,1,FALSE)</f>
        <v>#N/A</v>
      </c>
    </row>
    <row r="2806" spans="1:8" ht="15" customHeight="1" x14ac:dyDescent="0.25">
      <c r="A2806" s="26" t="s">
        <v>1017</v>
      </c>
      <c r="B2806" s="4">
        <v>1</v>
      </c>
      <c r="C2806" s="4">
        <v>1</v>
      </c>
      <c r="D2806" s="27">
        <v>1</v>
      </c>
      <c r="E2806" s="29">
        <v>0.75802074109181161</v>
      </c>
      <c r="F2806" s="5" t="s">
        <v>1018</v>
      </c>
      <c r="G2806" s="2" t="e">
        <f>VLOOKUP(A2806,'All E3 ligases'!$A$2:$C$378,3,FALSE)</f>
        <v>#N/A</v>
      </c>
      <c r="H2806" s="2" t="e">
        <f>VLOOKUP(A2806,'All Phosphatases'!$A$2:$C$39,1,FALSE)</f>
        <v>#N/A</v>
      </c>
    </row>
    <row r="2807" spans="1:8" ht="15" customHeight="1" x14ac:dyDescent="0.25">
      <c r="A2807" s="26" t="s">
        <v>1043</v>
      </c>
      <c r="B2807" s="4">
        <v>1</v>
      </c>
      <c r="C2807" s="4">
        <v>1</v>
      </c>
      <c r="D2807" s="27">
        <v>1</v>
      </c>
      <c r="E2807" s="29">
        <v>0.75802074109181161</v>
      </c>
      <c r="F2807" s="5" t="s">
        <v>1044</v>
      </c>
      <c r="G2807" s="2" t="e">
        <f>VLOOKUP(A2807,'All E3 ligases'!$A$2:$C$378,3,FALSE)</f>
        <v>#N/A</v>
      </c>
      <c r="H2807" s="2" t="e">
        <f>VLOOKUP(A2807,'All Phosphatases'!$A$2:$C$39,1,FALSE)</f>
        <v>#N/A</v>
      </c>
    </row>
    <row r="2808" spans="1:8" ht="15" customHeight="1" x14ac:dyDescent="0.25">
      <c r="A2808" s="26" t="s">
        <v>1083</v>
      </c>
      <c r="B2808" s="4">
        <v>1</v>
      </c>
      <c r="C2808" s="4">
        <v>1</v>
      </c>
      <c r="D2808" s="27">
        <v>1</v>
      </c>
      <c r="E2808" s="29">
        <v>0.75802074109181161</v>
      </c>
      <c r="F2808" s="5" t="s">
        <v>1084</v>
      </c>
      <c r="G2808" s="2" t="e">
        <f>VLOOKUP(A2808,'All E3 ligases'!$A$2:$C$378,3,FALSE)</f>
        <v>#N/A</v>
      </c>
      <c r="H2808" s="2" t="e">
        <f>VLOOKUP(A2808,'All Phosphatases'!$A$2:$C$39,1,FALSE)</f>
        <v>#N/A</v>
      </c>
    </row>
    <row r="2809" spans="1:8" ht="15" customHeight="1" x14ac:dyDescent="0.25">
      <c r="A2809" s="26" t="s">
        <v>1099</v>
      </c>
      <c r="B2809" s="4">
        <v>1</v>
      </c>
      <c r="C2809" s="4">
        <v>1</v>
      </c>
      <c r="D2809" s="27">
        <v>1</v>
      </c>
      <c r="E2809" s="29">
        <v>0.75802074109181161</v>
      </c>
      <c r="F2809" s="5" t="s">
        <v>1100</v>
      </c>
      <c r="G2809" s="2" t="e">
        <f>VLOOKUP(A2809,'All E3 ligases'!$A$2:$C$378,3,FALSE)</f>
        <v>#N/A</v>
      </c>
      <c r="H2809" s="2" t="e">
        <f>VLOOKUP(A2809,'All Phosphatases'!$A$2:$C$39,1,FALSE)</f>
        <v>#N/A</v>
      </c>
    </row>
    <row r="2810" spans="1:8" ht="15" customHeight="1" x14ac:dyDescent="0.25">
      <c r="A2810" s="26" t="s">
        <v>1108</v>
      </c>
      <c r="B2810" s="4">
        <v>1</v>
      </c>
      <c r="C2810" s="4">
        <v>1</v>
      </c>
      <c r="D2810" s="27">
        <v>1</v>
      </c>
      <c r="E2810" s="29">
        <v>0.75802074109181161</v>
      </c>
      <c r="F2810" s="5" t="s">
        <v>1109</v>
      </c>
      <c r="G2810" s="2" t="e">
        <f>VLOOKUP(A2810,'All E3 ligases'!$A$2:$C$378,3,FALSE)</f>
        <v>#N/A</v>
      </c>
      <c r="H2810" s="2" t="e">
        <f>VLOOKUP(A2810,'All Phosphatases'!$A$2:$C$39,1,FALSE)</f>
        <v>#N/A</v>
      </c>
    </row>
    <row r="2811" spans="1:8" ht="15" customHeight="1" x14ac:dyDescent="0.25">
      <c r="A2811" s="26" t="s">
        <v>1144</v>
      </c>
      <c r="B2811" s="4">
        <v>1</v>
      </c>
      <c r="C2811" s="4">
        <v>1</v>
      </c>
      <c r="D2811" s="27">
        <v>1</v>
      </c>
      <c r="E2811" s="29">
        <v>0.75802074109181161</v>
      </c>
      <c r="F2811" s="5" t="s">
        <v>8751</v>
      </c>
      <c r="G2811" s="2" t="e">
        <f>VLOOKUP(A2811,'All E3 ligases'!$A$2:$C$378,3,FALSE)</f>
        <v>#N/A</v>
      </c>
      <c r="H2811" s="2" t="e">
        <f>VLOOKUP(A2811,'All Phosphatases'!$A$2:$C$39,1,FALSE)</f>
        <v>#N/A</v>
      </c>
    </row>
    <row r="2812" spans="1:8" ht="15" customHeight="1" x14ac:dyDescent="0.25">
      <c r="A2812" s="26" t="s">
        <v>1216</v>
      </c>
      <c r="B2812" s="4">
        <v>1</v>
      </c>
      <c r="C2812" s="4">
        <v>1</v>
      </c>
      <c r="D2812" s="27">
        <v>1</v>
      </c>
      <c r="E2812" s="29">
        <v>0.75802074109181161</v>
      </c>
      <c r="F2812" s="5" t="s">
        <v>8752</v>
      </c>
      <c r="G2812" s="2" t="e">
        <f>VLOOKUP(A2812,'All E3 ligases'!$A$2:$C$378,3,FALSE)</f>
        <v>#N/A</v>
      </c>
      <c r="H2812" s="2" t="e">
        <f>VLOOKUP(A2812,'All Phosphatases'!$A$2:$C$39,1,FALSE)</f>
        <v>#N/A</v>
      </c>
    </row>
    <row r="2813" spans="1:8" ht="15" customHeight="1" x14ac:dyDescent="0.25">
      <c r="A2813" s="26" t="s">
        <v>1325</v>
      </c>
      <c r="B2813" s="4">
        <v>1</v>
      </c>
      <c r="C2813" s="4">
        <v>1</v>
      </c>
      <c r="D2813" s="27">
        <v>1</v>
      </c>
      <c r="E2813" s="29">
        <v>0.75802074109181161</v>
      </c>
      <c r="F2813" s="5" t="s">
        <v>1326</v>
      </c>
      <c r="G2813" s="2" t="e">
        <f>VLOOKUP(A2813,'All E3 ligases'!$A$2:$C$378,3,FALSE)</f>
        <v>#N/A</v>
      </c>
      <c r="H2813" s="2" t="e">
        <f>VLOOKUP(A2813,'All Phosphatases'!$A$2:$C$39,1,FALSE)</f>
        <v>#N/A</v>
      </c>
    </row>
    <row r="2814" spans="1:8" ht="15" customHeight="1" x14ac:dyDescent="0.25">
      <c r="A2814" s="26" t="s">
        <v>1376</v>
      </c>
      <c r="B2814" s="4">
        <v>1</v>
      </c>
      <c r="C2814" s="4">
        <v>1</v>
      </c>
      <c r="D2814" s="27">
        <v>1</v>
      </c>
      <c r="E2814" s="29">
        <v>0.75802074109181161</v>
      </c>
      <c r="F2814" s="5" t="s">
        <v>1377</v>
      </c>
      <c r="G2814" s="2" t="e">
        <f>VLOOKUP(A2814,'All E3 ligases'!$A$2:$C$378,3,FALSE)</f>
        <v>#N/A</v>
      </c>
      <c r="H2814" s="2" t="str">
        <f>VLOOKUP(A2814,'All Phosphatases'!$A$2:$C$39,1,FALSE)</f>
        <v>Ctdnep1</v>
      </c>
    </row>
    <row r="2815" spans="1:8" ht="15" customHeight="1" x14ac:dyDescent="0.25">
      <c r="A2815" s="26" t="s">
        <v>1473</v>
      </c>
      <c r="B2815" s="4">
        <v>1</v>
      </c>
      <c r="C2815" s="4">
        <v>1</v>
      </c>
      <c r="D2815" s="27">
        <v>1</v>
      </c>
      <c r="E2815" s="29">
        <v>0.75802074109181161</v>
      </c>
      <c r="F2815" s="5" t="s">
        <v>1474</v>
      </c>
      <c r="G2815" s="2" t="e">
        <f>VLOOKUP(A2815,'All E3 ligases'!$A$2:$C$378,3,FALSE)</f>
        <v>#N/A</v>
      </c>
      <c r="H2815" s="2" t="e">
        <f>VLOOKUP(A2815,'All Phosphatases'!$A$2:$C$39,1,FALSE)</f>
        <v>#N/A</v>
      </c>
    </row>
    <row r="2816" spans="1:8" ht="15" customHeight="1" x14ac:dyDescent="0.25">
      <c r="A2816" s="26" t="s">
        <v>1590</v>
      </c>
      <c r="B2816" s="4">
        <v>1</v>
      </c>
      <c r="C2816" s="4">
        <v>1</v>
      </c>
      <c r="D2816" s="27">
        <v>1</v>
      </c>
      <c r="E2816" s="29">
        <v>0.75802074109181161</v>
      </c>
      <c r="F2816" s="5" t="s">
        <v>7707</v>
      </c>
      <c r="G2816" s="2" t="e">
        <f>VLOOKUP(A2816,'All E3 ligases'!$A$2:$C$378,3,FALSE)</f>
        <v>#N/A</v>
      </c>
      <c r="H2816" s="2" t="e">
        <f>VLOOKUP(A2816,'All Phosphatases'!$A$2:$C$39,1,FALSE)</f>
        <v>#N/A</v>
      </c>
    </row>
    <row r="2817" spans="1:8" ht="15" customHeight="1" x14ac:dyDescent="0.25">
      <c r="A2817" s="26" t="s">
        <v>1634</v>
      </c>
      <c r="B2817" s="4">
        <v>1</v>
      </c>
      <c r="C2817" s="4">
        <v>1</v>
      </c>
      <c r="D2817" s="27">
        <v>1</v>
      </c>
      <c r="E2817" s="29">
        <v>0.75802074109181161</v>
      </c>
      <c r="F2817" s="5" t="s">
        <v>1635</v>
      </c>
      <c r="G2817" s="2" t="e">
        <f>VLOOKUP(A2817,'All E3 ligases'!$A$2:$C$378,3,FALSE)</f>
        <v>#N/A</v>
      </c>
      <c r="H2817" s="2" t="e">
        <f>VLOOKUP(A2817,'All Phosphatases'!$A$2:$C$39,1,FALSE)</f>
        <v>#N/A</v>
      </c>
    </row>
    <row r="2818" spans="1:8" ht="15" customHeight="1" x14ac:dyDescent="0.25">
      <c r="A2818" s="26" t="s">
        <v>1644</v>
      </c>
      <c r="B2818" s="4">
        <v>1</v>
      </c>
      <c r="C2818" s="4">
        <v>1</v>
      </c>
      <c r="D2818" s="27">
        <v>1</v>
      </c>
      <c r="E2818" s="29">
        <v>0.75802074109181161</v>
      </c>
      <c r="F2818" s="5" t="s">
        <v>1645</v>
      </c>
      <c r="G2818" s="2" t="e">
        <f>VLOOKUP(A2818,'All E3 ligases'!$A$2:$C$378,3,FALSE)</f>
        <v>#N/A</v>
      </c>
      <c r="H2818" s="2" t="e">
        <f>VLOOKUP(A2818,'All Phosphatases'!$A$2:$C$39,1,FALSE)</f>
        <v>#N/A</v>
      </c>
    </row>
    <row r="2819" spans="1:8" ht="15" customHeight="1" x14ac:dyDescent="0.25">
      <c r="A2819" s="26" t="s">
        <v>1683</v>
      </c>
      <c r="B2819" s="4">
        <v>1</v>
      </c>
      <c r="C2819" s="4">
        <v>1</v>
      </c>
      <c r="D2819" s="27">
        <v>1</v>
      </c>
      <c r="E2819" s="29">
        <v>0.75802074109181161</v>
      </c>
      <c r="F2819" s="5" t="s">
        <v>8753</v>
      </c>
      <c r="G2819" s="2" t="e">
        <f>VLOOKUP(A2819,'All E3 ligases'!$A$2:$C$378,3,FALSE)</f>
        <v>#N/A</v>
      </c>
      <c r="H2819" s="2" t="e">
        <f>VLOOKUP(A2819,'All Phosphatases'!$A$2:$C$39,1,FALSE)</f>
        <v>#N/A</v>
      </c>
    </row>
    <row r="2820" spans="1:8" ht="15" customHeight="1" x14ac:dyDescent="0.25">
      <c r="A2820" s="26" t="s">
        <v>1763</v>
      </c>
      <c r="B2820" s="4">
        <v>1</v>
      </c>
      <c r="C2820" s="4">
        <v>1</v>
      </c>
      <c r="D2820" s="27">
        <v>1</v>
      </c>
      <c r="E2820" s="29">
        <v>0.75802074109181161</v>
      </c>
      <c r="F2820" s="5" t="s">
        <v>8754</v>
      </c>
      <c r="G2820" s="2" t="e">
        <f>VLOOKUP(A2820,'All E3 ligases'!$A$2:$C$378,3,FALSE)</f>
        <v>#N/A</v>
      </c>
      <c r="H2820" s="2" t="e">
        <f>VLOOKUP(A2820,'All Phosphatases'!$A$2:$C$39,1,FALSE)</f>
        <v>#N/A</v>
      </c>
    </row>
    <row r="2821" spans="1:8" ht="15" customHeight="1" x14ac:dyDescent="0.25">
      <c r="A2821" s="26" t="s">
        <v>1887</v>
      </c>
      <c r="B2821" s="4">
        <v>1</v>
      </c>
      <c r="C2821" s="4">
        <v>1</v>
      </c>
      <c r="D2821" s="27">
        <v>1</v>
      </c>
      <c r="E2821" s="29">
        <v>0.75802074109181161</v>
      </c>
      <c r="F2821" s="5" t="s">
        <v>7708</v>
      </c>
      <c r="G2821" s="2" t="e">
        <f>VLOOKUP(A2821,'All E3 ligases'!$A$2:$C$378,3,FALSE)</f>
        <v>#N/A</v>
      </c>
      <c r="H2821" s="2" t="e">
        <f>VLOOKUP(A2821,'All Phosphatases'!$A$2:$C$39,1,FALSE)</f>
        <v>#N/A</v>
      </c>
    </row>
    <row r="2822" spans="1:8" ht="15" customHeight="1" x14ac:dyDescent="0.25">
      <c r="A2822" s="26" t="s">
        <v>1901</v>
      </c>
      <c r="B2822" s="4">
        <v>1</v>
      </c>
      <c r="C2822" s="4">
        <v>1</v>
      </c>
      <c r="D2822" s="27">
        <v>1</v>
      </c>
      <c r="E2822" s="29">
        <v>0.75802074109181161</v>
      </c>
      <c r="F2822" s="5" t="s">
        <v>1902</v>
      </c>
      <c r="G2822" s="2" t="e">
        <f>VLOOKUP(A2822,'All E3 ligases'!$A$2:$C$378,3,FALSE)</f>
        <v>#N/A</v>
      </c>
      <c r="H2822" s="2" t="e">
        <f>VLOOKUP(A2822,'All Phosphatases'!$A$2:$C$39,1,FALSE)</f>
        <v>#N/A</v>
      </c>
    </row>
    <row r="2823" spans="1:8" ht="15" customHeight="1" x14ac:dyDescent="0.25">
      <c r="A2823" s="26" t="s">
        <v>1912</v>
      </c>
      <c r="B2823" s="4">
        <v>1</v>
      </c>
      <c r="C2823" s="4">
        <v>1</v>
      </c>
      <c r="D2823" s="27">
        <v>1</v>
      </c>
      <c r="E2823" s="29">
        <v>0.75802074109181161</v>
      </c>
      <c r="F2823" s="5" t="s">
        <v>1913</v>
      </c>
      <c r="G2823" s="2" t="e">
        <f>VLOOKUP(A2823,'All E3 ligases'!$A$2:$C$378,3,FALSE)</f>
        <v>#N/A</v>
      </c>
      <c r="H2823" s="2" t="e">
        <f>VLOOKUP(A2823,'All Phosphatases'!$A$2:$C$39,1,FALSE)</f>
        <v>#N/A</v>
      </c>
    </row>
    <row r="2824" spans="1:8" ht="15" customHeight="1" x14ac:dyDescent="0.25">
      <c r="A2824" s="26" t="s">
        <v>1917</v>
      </c>
      <c r="B2824" s="4">
        <v>1</v>
      </c>
      <c r="C2824" s="4">
        <v>1</v>
      </c>
      <c r="D2824" s="27">
        <v>1</v>
      </c>
      <c r="E2824" s="29">
        <v>0.75802074109181161</v>
      </c>
      <c r="F2824" s="5" t="s">
        <v>1918</v>
      </c>
      <c r="G2824" s="2" t="e">
        <f>VLOOKUP(A2824,'All E3 ligases'!$A$2:$C$378,3,FALSE)</f>
        <v>#N/A</v>
      </c>
      <c r="H2824" s="2" t="e">
        <f>VLOOKUP(A2824,'All Phosphatases'!$A$2:$C$39,1,FALSE)</f>
        <v>#N/A</v>
      </c>
    </row>
    <row r="2825" spans="1:8" ht="15" customHeight="1" x14ac:dyDescent="0.25">
      <c r="A2825" s="26" t="s">
        <v>2000</v>
      </c>
      <c r="B2825" s="4">
        <v>1</v>
      </c>
      <c r="C2825" s="4">
        <v>1</v>
      </c>
      <c r="D2825" s="27">
        <v>1</v>
      </c>
      <c r="E2825" s="29">
        <v>0.75802074109181161</v>
      </c>
      <c r="F2825" s="5" t="s">
        <v>2001</v>
      </c>
      <c r="G2825" s="2" t="e">
        <f>VLOOKUP(A2825,'All E3 ligases'!$A$2:$C$378,3,FALSE)</f>
        <v>#N/A</v>
      </c>
      <c r="H2825" s="2" t="e">
        <f>VLOOKUP(A2825,'All Phosphatases'!$A$2:$C$39,1,FALSE)</f>
        <v>#N/A</v>
      </c>
    </row>
    <row r="2826" spans="1:8" ht="15" customHeight="1" x14ac:dyDescent="0.25">
      <c r="A2826" s="26" t="s">
        <v>2032</v>
      </c>
      <c r="B2826" s="4">
        <v>1</v>
      </c>
      <c r="C2826" s="4">
        <v>1</v>
      </c>
      <c r="D2826" s="27">
        <v>1</v>
      </c>
      <c r="E2826" s="29">
        <v>0.75802074109181161</v>
      </c>
      <c r="F2826" s="5" t="s">
        <v>7709</v>
      </c>
      <c r="G2826" s="2" t="e">
        <f>VLOOKUP(A2826,'All E3 ligases'!$A$2:$C$378,3,FALSE)</f>
        <v>#N/A</v>
      </c>
      <c r="H2826" s="2" t="e">
        <f>VLOOKUP(A2826,'All Phosphatases'!$A$2:$C$39,1,FALSE)</f>
        <v>#N/A</v>
      </c>
    </row>
    <row r="2827" spans="1:8" ht="15" customHeight="1" x14ac:dyDescent="0.25">
      <c r="A2827" s="26" t="s">
        <v>2043</v>
      </c>
      <c r="B2827" s="4">
        <v>1</v>
      </c>
      <c r="C2827" s="4">
        <v>1</v>
      </c>
      <c r="D2827" s="27">
        <v>1</v>
      </c>
      <c r="E2827" s="29">
        <v>0.75802074109181161</v>
      </c>
      <c r="F2827" s="5" t="s">
        <v>2044</v>
      </c>
      <c r="G2827" s="2" t="e">
        <f>VLOOKUP(A2827,'All E3 ligases'!$A$2:$C$378,3,FALSE)</f>
        <v>#N/A</v>
      </c>
      <c r="H2827" s="2" t="e">
        <f>VLOOKUP(A2827,'All Phosphatases'!$A$2:$C$39,1,FALSE)</f>
        <v>#N/A</v>
      </c>
    </row>
    <row r="2828" spans="1:8" ht="15" customHeight="1" x14ac:dyDescent="0.25">
      <c r="A2828" s="26" t="s">
        <v>2067</v>
      </c>
      <c r="B2828" s="4">
        <v>1</v>
      </c>
      <c r="C2828" s="4">
        <v>1</v>
      </c>
      <c r="D2828" s="27">
        <v>1</v>
      </c>
      <c r="E2828" s="29">
        <v>0.75802074109181161</v>
      </c>
      <c r="F2828" s="5" t="s">
        <v>7374</v>
      </c>
      <c r="G2828" s="2" t="e">
        <f>VLOOKUP(A2828,'All E3 ligases'!$A$2:$C$378,3,FALSE)</f>
        <v>#N/A</v>
      </c>
      <c r="H2828" s="2" t="e">
        <f>VLOOKUP(A2828,'All Phosphatases'!$A$2:$C$39,1,FALSE)</f>
        <v>#N/A</v>
      </c>
    </row>
    <row r="2829" spans="1:8" ht="15" customHeight="1" x14ac:dyDescent="0.25">
      <c r="A2829" s="26" t="s">
        <v>2075</v>
      </c>
      <c r="B2829" s="4">
        <v>1</v>
      </c>
      <c r="C2829" s="4">
        <v>1</v>
      </c>
      <c r="D2829" s="27">
        <v>1</v>
      </c>
      <c r="E2829" s="29">
        <v>0.75802074109181161</v>
      </c>
      <c r="F2829" s="5" t="s">
        <v>2076</v>
      </c>
      <c r="G2829" s="2" t="e">
        <f>VLOOKUP(A2829,'All E3 ligases'!$A$2:$C$378,3,FALSE)</f>
        <v>#N/A</v>
      </c>
      <c r="H2829" s="2" t="e">
        <f>VLOOKUP(A2829,'All Phosphatases'!$A$2:$C$39,1,FALSE)</f>
        <v>#N/A</v>
      </c>
    </row>
    <row r="2830" spans="1:8" ht="15" customHeight="1" x14ac:dyDescent="0.25">
      <c r="A2830" s="26" t="s">
        <v>2082</v>
      </c>
      <c r="B2830" s="4">
        <v>1</v>
      </c>
      <c r="C2830" s="4">
        <v>1</v>
      </c>
      <c r="D2830" s="27">
        <v>1</v>
      </c>
      <c r="E2830" s="29">
        <v>0.75802074109181161</v>
      </c>
      <c r="F2830" s="5" t="s">
        <v>43</v>
      </c>
      <c r="G2830" s="2" t="e">
        <f>VLOOKUP(A2830,'All E3 ligases'!$A$2:$C$378,3,FALSE)</f>
        <v>#N/A</v>
      </c>
      <c r="H2830" s="2" t="e">
        <f>VLOOKUP(A2830,'All Phosphatases'!$A$2:$C$39,1,FALSE)</f>
        <v>#N/A</v>
      </c>
    </row>
    <row r="2831" spans="1:8" ht="15" customHeight="1" x14ac:dyDescent="0.25">
      <c r="A2831" s="26" t="s">
        <v>2089</v>
      </c>
      <c r="B2831" s="4">
        <v>1</v>
      </c>
      <c r="C2831" s="4">
        <v>1</v>
      </c>
      <c r="D2831" s="27">
        <v>1</v>
      </c>
      <c r="E2831" s="29">
        <v>0.75802074109181161</v>
      </c>
      <c r="F2831" s="5" t="s">
        <v>2090</v>
      </c>
      <c r="G2831" s="2" t="e">
        <f>VLOOKUP(A2831,'All E3 ligases'!$A$2:$C$378,3,FALSE)</f>
        <v>#N/A</v>
      </c>
      <c r="H2831" s="2" t="e">
        <f>VLOOKUP(A2831,'All Phosphatases'!$A$2:$C$39,1,FALSE)</f>
        <v>#N/A</v>
      </c>
    </row>
    <row r="2832" spans="1:8" ht="15" customHeight="1" x14ac:dyDescent="0.25">
      <c r="A2832" s="26" t="s">
        <v>2248</v>
      </c>
      <c r="B2832" s="4">
        <v>1</v>
      </c>
      <c r="C2832" s="4">
        <v>1</v>
      </c>
      <c r="D2832" s="27">
        <v>1</v>
      </c>
      <c r="E2832" s="29">
        <v>0.75802074109181161</v>
      </c>
      <c r="F2832" s="5" t="s">
        <v>8755</v>
      </c>
      <c r="G2832" s="2" t="e">
        <f>VLOOKUP(A2832,'All E3 ligases'!$A$2:$C$378,3,FALSE)</f>
        <v>#N/A</v>
      </c>
      <c r="H2832" s="2" t="e">
        <f>VLOOKUP(A2832,'All Phosphatases'!$A$2:$C$39,1,FALSE)</f>
        <v>#N/A</v>
      </c>
    </row>
    <row r="2833" spans="1:8" ht="15" customHeight="1" x14ac:dyDescent="0.25">
      <c r="A2833" s="26" t="s">
        <v>2249</v>
      </c>
      <c r="B2833" s="4">
        <v>1</v>
      </c>
      <c r="C2833" s="4">
        <v>1</v>
      </c>
      <c r="D2833" s="27">
        <v>1</v>
      </c>
      <c r="E2833" s="29">
        <v>0.75802074109181161</v>
      </c>
      <c r="F2833" s="5" t="s">
        <v>8756</v>
      </c>
      <c r="G2833" s="2" t="e">
        <f>VLOOKUP(A2833,'All E3 ligases'!$A$2:$C$378,3,FALSE)</f>
        <v>#N/A</v>
      </c>
      <c r="H2833" s="2" t="e">
        <f>VLOOKUP(A2833,'All Phosphatases'!$A$2:$C$39,1,FALSE)</f>
        <v>#N/A</v>
      </c>
    </row>
    <row r="2834" spans="1:8" ht="15" customHeight="1" x14ac:dyDescent="0.25">
      <c r="A2834" s="26" t="s">
        <v>2466</v>
      </c>
      <c r="B2834" s="4">
        <v>1</v>
      </c>
      <c r="C2834" s="4">
        <v>1</v>
      </c>
      <c r="D2834" s="27">
        <v>1</v>
      </c>
      <c r="E2834" s="29">
        <v>0.75802074109181161</v>
      </c>
      <c r="F2834" s="5" t="s">
        <v>2467</v>
      </c>
      <c r="G2834" s="2" t="e">
        <f>VLOOKUP(A2834,'All E3 ligases'!$A$2:$C$378,3,FALSE)</f>
        <v>#N/A</v>
      </c>
      <c r="H2834" s="2" t="e">
        <f>VLOOKUP(A2834,'All Phosphatases'!$A$2:$C$39,1,FALSE)</f>
        <v>#N/A</v>
      </c>
    </row>
    <row r="2835" spans="1:8" ht="15" customHeight="1" x14ac:dyDescent="0.25">
      <c r="A2835" s="26" t="s">
        <v>2495</v>
      </c>
      <c r="B2835" s="4">
        <v>1</v>
      </c>
      <c r="C2835" s="4">
        <v>1</v>
      </c>
      <c r="D2835" s="27">
        <v>1</v>
      </c>
      <c r="E2835" s="29">
        <v>0.75802074109181161</v>
      </c>
      <c r="F2835" s="5" t="s">
        <v>2496</v>
      </c>
      <c r="G2835" s="2" t="e">
        <f>VLOOKUP(A2835,'All E3 ligases'!$A$2:$C$378,3,FALSE)</f>
        <v>#N/A</v>
      </c>
      <c r="H2835" s="2" t="e">
        <f>VLOOKUP(A2835,'All Phosphatases'!$A$2:$C$39,1,FALSE)</f>
        <v>#N/A</v>
      </c>
    </row>
    <row r="2836" spans="1:8" ht="15" customHeight="1" x14ac:dyDescent="0.25">
      <c r="A2836" s="26" t="s">
        <v>2669</v>
      </c>
      <c r="B2836" s="4">
        <v>1</v>
      </c>
      <c r="C2836" s="4">
        <v>1</v>
      </c>
      <c r="D2836" s="27">
        <v>1</v>
      </c>
      <c r="E2836" s="29">
        <v>0.75802074109181161</v>
      </c>
      <c r="F2836" s="5" t="s">
        <v>2672</v>
      </c>
      <c r="G2836" s="2" t="e">
        <f>VLOOKUP(A2836,'All E3 ligases'!$A$2:$C$378,3,FALSE)</f>
        <v>#N/A</v>
      </c>
      <c r="H2836" s="2" t="e">
        <f>VLOOKUP(A2836,'All Phosphatases'!$A$2:$C$39,1,FALSE)</f>
        <v>#N/A</v>
      </c>
    </row>
    <row r="2837" spans="1:8" ht="15" customHeight="1" x14ac:dyDescent="0.25">
      <c r="A2837" s="26" t="s">
        <v>2730</v>
      </c>
      <c r="B2837" s="4">
        <v>1</v>
      </c>
      <c r="C2837" s="4">
        <v>1</v>
      </c>
      <c r="D2837" s="27">
        <v>1</v>
      </c>
      <c r="E2837" s="29">
        <v>0.75802074109181161</v>
      </c>
      <c r="F2837" s="5" t="s">
        <v>2731</v>
      </c>
      <c r="G2837" s="2" t="e">
        <f>VLOOKUP(A2837,'All E3 ligases'!$A$2:$C$378,3,FALSE)</f>
        <v>#N/A</v>
      </c>
      <c r="H2837" s="2" t="e">
        <f>VLOOKUP(A2837,'All Phosphatases'!$A$2:$C$39,1,FALSE)</f>
        <v>#N/A</v>
      </c>
    </row>
    <row r="2838" spans="1:8" ht="15" customHeight="1" x14ac:dyDescent="0.25">
      <c r="A2838" s="26" t="s">
        <v>2779</v>
      </c>
      <c r="B2838" s="4">
        <v>1</v>
      </c>
      <c r="C2838" s="4">
        <v>1</v>
      </c>
      <c r="D2838" s="27">
        <v>1</v>
      </c>
      <c r="E2838" s="29">
        <v>0.75802074109181161</v>
      </c>
      <c r="F2838" s="5" t="s">
        <v>2780</v>
      </c>
      <c r="G2838" s="2" t="e">
        <f>VLOOKUP(A2838,'All E3 ligases'!$A$2:$C$378,3,FALSE)</f>
        <v>#N/A</v>
      </c>
      <c r="H2838" s="2" t="e">
        <f>VLOOKUP(A2838,'All Phosphatases'!$A$2:$C$39,1,FALSE)</f>
        <v>#N/A</v>
      </c>
    </row>
    <row r="2839" spans="1:8" ht="15" customHeight="1" x14ac:dyDescent="0.25">
      <c r="A2839" s="26" t="s">
        <v>2811</v>
      </c>
      <c r="B2839" s="4">
        <v>1</v>
      </c>
      <c r="C2839" s="4">
        <v>1</v>
      </c>
      <c r="D2839" s="27">
        <v>1</v>
      </c>
      <c r="E2839" s="29">
        <v>0.75802074109181161</v>
      </c>
      <c r="F2839" s="5" t="s">
        <v>8757</v>
      </c>
      <c r="G2839" s="2" t="e">
        <f>VLOOKUP(A2839,'All E3 ligases'!$A$2:$C$378,3,FALSE)</f>
        <v>#N/A</v>
      </c>
      <c r="H2839" s="2" t="e">
        <f>VLOOKUP(A2839,'All Phosphatases'!$A$2:$C$39,1,FALSE)</f>
        <v>#N/A</v>
      </c>
    </row>
    <row r="2840" spans="1:8" ht="15" customHeight="1" x14ac:dyDescent="0.25">
      <c r="A2840" s="26" t="s">
        <v>2814</v>
      </c>
      <c r="B2840" s="4">
        <v>1</v>
      </c>
      <c r="C2840" s="4">
        <v>1</v>
      </c>
      <c r="D2840" s="27">
        <v>1</v>
      </c>
      <c r="E2840" s="29">
        <v>0.75802074109181161</v>
      </c>
      <c r="F2840" s="5" t="s">
        <v>43</v>
      </c>
      <c r="G2840" s="2" t="e">
        <f>VLOOKUP(A2840,'All E3 ligases'!$A$2:$C$378,3,FALSE)</f>
        <v>#N/A</v>
      </c>
      <c r="H2840" s="2" t="e">
        <f>VLOOKUP(A2840,'All Phosphatases'!$A$2:$C$39,1,FALSE)</f>
        <v>#N/A</v>
      </c>
    </row>
    <row r="2841" spans="1:8" ht="15" customHeight="1" x14ac:dyDescent="0.25">
      <c r="A2841" s="26" t="s">
        <v>2868</v>
      </c>
      <c r="B2841" s="4">
        <v>1</v>
      </c>
      <c r="C2841" s="4">
        <v>1</v>
      </c>
      <c r="D2841" s="27">
        <v>1</v>
      </c>
      <c r="E2841" s="29">
        <v>0.75802074109181161</v>
      </c>
      <c r="F2841" s="5" t="s">
        <v>2869</v>
      </c>
      <c r="G2841" s="2" t="e">
        <f>VLOOKUP(A2841,'All E3 ligases'!$A$2:$C$378,3,FALSE)</f>
        <v>#N/A</v>
      </c>
      <c r="H2841" s="2" t="e">
        <f>VLOOKUP(A2841,'All Phosphatases'!$A$2:$C$39,1,FALSE)</f>
        <v>#N/A</v>
      </c>
    </row>
    <row r="2842" spans="1:8" ht="15" customHeight="1" x14ac:dyDescent="0.25">
      <c r="A2842" s="26" t="s">
        <v>2878</v>
      </c>
      <c r="B2842" s="4">
        <v>1</v>
      </c>
      <c r="C2842" s="4">
        <v>1</v>
      </c>
      <c r="D2842" s="27">
        <v>1</v>
      </c>
      <c r="E2842" s="29">
        <v>0.75802074109181161</v>
      </c>
      <c r="F2842" s="5" t="s">
        <v>7375</v>
      </c>
      <c r="G2842" s="2" t="e">
        <f>VLOOKUP(A2842,'All E3 ligases'!$A$2:$C$378,3,FALSE)</f>
        <v>#N/A</v>
      </c>
      <c r="H2842" s="2" t="e">
        <f>VLOOKUP(A2842,'All Phosphatases'!$A$2:$C$39,1,FALSE)</f>
        <v>#N/A</v>
      </c>
    </row>
    <row r="2843" spans="1:8" ht="15" customHeight="1" x14ac:dyDescent="0.25">
      <c r="A2843" s="26" t="s">
        <v>2885</v>
      </c>
      <c r="B2843" s="4">
        <v>1</v>
      </c>
      <c r="C2843" s="4">
        <v>1</v>
      </c>
      <c r="D2843" s="27">
        <v>1</v>
      </c>
      <c r="E2843" s="29">
        <v>0.75802074109181161</v>
      </c>
      <c r="F2843" s="5" t="s">
        <v>2886</v>
      </c>
      <c r="G2843" s="2" t="e">
        <f>VLOOKUP(A2843,'All E3 ligases'!$A$2:$C$378,3,FALSE)</f>
        <v>#N/A</v>
      </c>
      <c r="H2843" s="2" t="e">
        <f>VLOOKUP(A2843,'All Phosphatases'!$A$2:$C$39,1,FALSE)</f>
        <v>#N/A</v>
      </c>
    </row>
    <row r="2844" spans="1:8" ht="15" customHeight="1" x14ac:dyDescent="0.25">
      <c r="A2844" s="26" t="s">
        <v>2887</v>
      </c>
      <c r="B2844" s="4">
        <v>1</v>
      </c>
      <c r="C2844" s="4">
        <v>1</v>
      </c>
      <c r="D2844" s="27">
        <v>1</v>
      </c>
      <c r="E2844" s="29">
        <v>0.75802074109181161</v>
      </c>
      <c r="F2844" s="5" t="s">
        <v>2888</v>
      </c>
      <c r="G2844" s="2" t="e">
        <f>VLOOKUP(A2844,'All E3 ligases'!$A$2:$C$378,3,FALSE)</f>
        <v>#N/A</v>
      </c>
      <c r="H2844" s="2" t="e">
        <f>VLOOKUP(A2844,'All Phosphatases'!$A$2:$C$39,1,FALSE)</f>
        <v>#N/A</v>
      </c>
    </row>
    <row r="2845" spans="1:8" ht="15" customHeight="1" x14ac:dyDescent="0.25">
      <c r="A2845" s="26" t="s">
        <v>2945</v>
      </c>
      <c r="B2845" s="4">
        <v>1</v>
      </c>
      <c r="C2845" s="4">
        <v>1</v>
      </c>
      <c r="D2845" s="27">
        <v>1</v>
      </c>
      <c r="E2845" s="29">
        <v>0.75802074109181161</v>
      </c>
      <c r="F2845" s="5" t="s">
        <v>7900</v>
      </c>
      <c r="G2845" s="2" t="e">
        <f>VLOOKUP(A2845,'All E3 ligases'!$A$2:$C$378,3,FALSE)</f>
        <v>#N/A</v>
      </c>
      <c r="H2845" s="2" t="e">
        <f>VLOOKUP(A2845,'All Phosphatases'!$A$2:$C$39,1,FALSE)</f>
        <v>#N/A</v>
      </c>
    </row>
    <row r="2846" spans="1:8" ht="15" customHeight="1" x14ac:dyDescent="0.25">
      <c r="A2846" s="26" t="s">
        <v>2983</v>
      </c>
      <c r="B2846" s="4">
        <v>1</v>
      </c>
      <c r="C2846" s="4">
        <v>1</v>
      </c>
      <c r="D2846" s="27">
        <v>1</v>
      </c>
      <c r="E2846" s="29">
        <v>0.75802074109181161</v>
      </c>
      <c r="F2846" s="5" t="s">
        <v>2984</v>
      </c>
      <c r="G2846" s="2" t="e">
        <f>VLOOKUP(A2846,'All E3 ligases'!$A$2:$C$378,3,FALSE)</f>
        <v>#N/A</v>
      </c>
      <c r="H2846" s="2" t="e">
        <f>VLOOKUP(A2846,'All Phosphatases'!$A$2:$C$39,1,FALSE)</f>
        <v>#N/A</v>
      </c>
    </row>
    <row r="2847" spans="1:8" ht="15" customHeight="1" x14ac:dyDescent="0.25">
      <c r="A2847" s="26" t="s">
        <v>3124</v>
      </c>
      <c r="B2847" s="4">
        <v>1</v>
      </c>
      <c r="C2847" s="4">
        <v>1</v>
      </c>
      <c r="D2847" s="27">
        <v>1</v>
      </c>
      <c r="E2847" s="29">
        <v>0.75802074109181161</v>
      </c>
      <c r="F2847" s="5" t="s">
        <v>8758</v>
      </c>
      <c r="G2847" s="2" t="e">
        <f>VLOOKUP(A2847,'All E3 ligases'!$A$2:$C$378,3,FALSE)</f>
        <v>#N/A</v>
      </c>
      <c r="H2847" s="2" t="e">
        <f>VLOOKUP(A2847,'All Phosphatases'!$A$2:$C$39,1,FALSE)</f>
        <v>#N/A</v>
      </c>
    </row>
    <row r="2848" spans="1:8" ht="15" customHeight="1" x14ac:dyDescent="0.25">
      <c r="A2848" s="26" t="s">
        <v>3198</v>
      </c>
      <c r="B2848" s="4">
        <v>1</v>
      </c>
      <c r="C2848" s="4">
        <v>1</v>
      </c>
      <c r="D2848" s="27">
        <v>1</v>
      </c>
      <c r="E2848" s="29">
        <v>0.75802074109181161</v>
      </c>
      <c r="F2848" s="5" t="s">
        <v>3199</v>
      </c>
      <c r="G2848" s="2" t="e">
        <f>VLOOKUP(A2848,'All E3 ligases'!$A$2:$C$378,3,FALSE)</f>
        <v>#N/A</v>
      </c>
      <c r="H2848" s="2" t="e">
        <f>VLOOKUP(A2848,'All Phosphatases'!$A$2:$C$39,1,FALSE)</f>
        <v>#N/A</v>
      </c>
    </row>
    <row r="2849" spans="1:8" ht="15" customHeight="1" x14ac:dyDescent="0.25">
      <c r="A2849" s="26" t="s">
        <v>3214</v>
      </c>
      <c r="B2849" s="4">
        <v>1</v>
      </c>
      <c r="C2849" s="4">
        <v>1</v>
      </c>
      <c r="D2849" s="27">
        <v>1</v>
      </c>
      <c r="E2849" s="29">
        <v>0.75802074109181161</v>
      </c>
      <c r="F2849" s="5" t="s">
        <v>43</v>
      </c>
      <c r="G2849" s="2" t="e">
        <f>VLOOKUP(A2849,'All E3 ligases'!$A$2:$C$378,3,FALSE)</f>
        <v>#N/A</v>
      </c>
      <c r="H2849" s="2" t="e">
        <f>VLOOKUP(A2849,'All Phosphatases'!$A$2:$C$39,1,FALSE)</f>
        <v>#N/A</v>
      </c>
    </row>
    <row r="2850" spans="1:8" ht="15" customHeight="1" x14ac:dyDescent="0.25">
      <c r="A2850" s="26" t="s">
        <v>3230</v>
      </c>
      <c r="B2850" s="4">
        <v>1</v>
      </c>
      <c r="C2850" s="4">
        <v>1</v>
      </c>
      <c r="D2850" s="27">
        <v>1</v>
      </c>
      <c r="E2850" s="29">
        <v>0.75802074109181161</v>
      </c>
      <c r="F2850" s="5" t="s">
        <v>43</v>
      </c>
      <c r="G2850" s="2" t="e">
        <f>VLOOKUP(A2850,'All E3 ligases'!$A$2:$C$378,3,FALSE)</f>
        <v>#N/A</v>
      </c>
      <c r="H2850" s="2" t="e">
        <f>VLOOKUP(A2850,'All Phosphatases'!$A$2:$C$39,1,FALSE)</f>
        <v>#N/A</v>
      </c>
    </row>
    <row r="2851" spans="1:8" ht="15" customHeight="1" x14ac:dyDescent="0.25">
      <c r="A2851" s="26" t="s">
        <v>3246</v>
      </c>
      <c r="B2851" s="4">
        <v>1</v>
      </c>
      <c r="C2851" s="4">
        <v>1</v>
      </c>
      <c r="D2851" s="27">
        <v>1</v>
      </c>
      <c r="E2851" s="29">
        <v>0.75802074109181161</v>
      </c>
      <c r="F2851" s="5" t="s">
        <v>43</v>
      </c>
      <c r="G2851" s="2" t="e">
        <f>VLOOKUP(A2851,'All E3 ligases'!$A$2:$C$378,3,FALSE)</f>
        <v>#N/A</v>
      </c>
      <c r="H2851" s="2" t="e">
        <f>VLOOKUP(A2851,'All Phosphatases'!$A$2:$C$39,1,FALSE)</f>
        <v>#N/A</v>
      </c>
    </row>
    <row r="2852" spans="1:8" ht="15" customHeight="1" x14ac:dyDescent="0.25">
      <c r="A2852" s="26" t="s">
        <v>3291</v>
      </c>
      <c r="B2852" s="4">
        <v>1</v>
      </c>
      <c r="C2852" s="4">
        <v>1</v>
      </c>
      <c r="D2852" s="27">
        <v>1</v>
      </c>
      <c r="E2852" s="29">
        <v>0.75802074109181161</v>
      </c>
      <c r="F2852" s="5" t="s">
        <v>43</v>
      </c>
      <c r="G2852" s="2" t="e">
        <f>VLOOKUP(A2852,'All E3 ligases'!$A$2:$C$378,3,FALSE)</f>
        <v>#N/A</v>
      </c>
      <c r="H2852" s="2" t="e">
        <f>VLOOKUP(A2852,'All Phosphatases'!$A$2:$C$39,1,FALSE)</f>
        <v>#N/A</v>
      </c>
    </row>
    <row r="2853" spans="1:8" ht="15" customHeight="1" x14ac:dyDescent="0.25">
      <c r="A2853" s="26" t="s">
        <v>3297</v>
      </c>
      <c r="B2853" s="4">
        <v>1</v>
      </c>
      <c r="C2853" s="4">
        <v>1</v>
      </c>
      <c r="D2853" s="27">
        <v>1</v>
      </c>
      <c r="E2853" s="29">
        <v>0.75802074109181161</v>
      </c>
      <c r="F2853" s="5" t="s">
        <v>3298</v>
      </c>
      <c r="G2853" s="2" t="e">
        <f>VLOOKUP(A2853,'All E3 ligases'!$A$2:$C$378,3,FALSE)</f>
        <v>#N/A</v>
      </c>
      <c r="H2853" s="2" t="e">
        <f>VLOOKUP(A2853,'All Phosphatases'!$A$2:$C$39,1,FALSE)</f>
        <v>#N/A</v>
      </c>
    </row>
    <row r="2854" spans="1:8" ht="15" customHeight="1" x14ac:dyDescent="0.25">
      <c r="A2854" s="26" t="s">
        <v>3324</v>
      </c>
      <c r="B2854" s="4">
        <v>1</v>
      </c>
      <c r="C2854" s="4">
        <v>1</v>
      </c>
      <c r="D2854" s="27">
        <v>1</v>
      </c>
      <c r="E2854" s="29">
        <v>0.75802074109181161</v>
      </c>
      <c r="F2854" s="5" t="s">
        <v>3325</v>
      </c>
      <c r="G2854" s="2" t="e">
        <f>VLOOKUP(A2854,'All E3 ligases'!$A$2:$C$378,3,FALSE)</f>
        <v>#N/A</v>
      </c>
      <c r="H2854" s="2" t="e">
        <f>VLOOKUP(A2854,'All Phosphatases'!$A$2:$C$39,1,FALSE)</f>
        <v>#N/A</v>
      </c>
    </row>
    <row r="2855" spans="1:8" ht="15" customHeight="1" x14ac:dyDescent="0.25">
      <c r="A2855" s="26" t="s">
        <v>3326</v>
      </c>
      <c r="B2855" s="4">
        <v>1</v>
      </c>
      <c r="C2855" s="4">
        <v>1</v>
      </c>
      <c r="D2855" s="27">
        <v>1</v>
      </c>
      <c r="E2855" s="29">
        <v>0.75802074109181161</v>
      </c>
      <c r="F2855" s="5" t="s">
        <v>3327</v>
      </c>
      <c r="G2855" s="2" t="e">
        <f>VLOOKUP(A2855,'All E3 ligases'!$A$2:$C$378,3,FALSE)</f>
        <v>#N/A</v>
      </c>
      <c r="H2855" s="2" t="e">
        <f>VLOOKUP(A2855,'All Phosphatases'!$A$2:$C$39,1,FALSE)</f>
        <v>#N/A</v>
      </c>
    </row>
    <row r="2856" spans="1:8" ht="15" customHeight="1" x14ac:dyDescent="0.25">
      <c r="A2856" s="26" t="s">
        <v>3355</v>
      </c>
      <c r="B2856" s="4">
        <v>1</v>
      </c>
      <c r="C2856" s="4">
        <v>1</v>
      </c>
      <c r="D2856" s="27">
        <v>1</v>
      </c>
      <c r="E2856" s="29">
        <v>0.75802074109181161</v>
      </c>
      <c r="F2856" s="5" t="s">
        <v>43</v>
      </c>
      <c r="G2856" s="2" t="e">
        <f>VLOOKUP(A2856,'All E3 ligases'!$A$2:$C$378,3,FALSE)</f>
        <v>#N/A</v>
      </c>
      <c r="H2856" s="2" t="e">
        <f>VLOOKUP(A2856,'All Phosphatases'!$A$2:$C$39,1,FALSE)</f>
        <v>#N/A</v>
      </c>
    </row>
    <row r="2857" spans="1:8" ht="15" customHeight="1" x14ac:dyDescent="0.25">
      <c r="A2857" s="26" t="s">
        <v>3382</v>
      </c>
      <c r="B2857" s="4">
        <v>1</v>
      </c>
      <c r="C2857" s="4">
        <v>1</v>
      </c>
      <c r="D2857" s="27">
        <v>1</v>
      </c>
      <c r="E2857" s="29">
        <v>0.75802074109181161</v>
      </c>
      <c r="F2857" s="5" t="s">
        <v>7376</v>
      </c>
      <c r="G2857" s="2" t="e">
        <f>VLOOKUP(A2857,'All E3 ligases'!$A$2:$C$378,3,FALSE)</f>
        <v>#N/A</v>
      </c>
      <c r="H2857" s="2" t="e">
        <f>VLOOKUP(A2857,'All Phosphatases'!$A$2:$C$39,1,FALSE)</f>
        <v>#N/A</v>
      </c>
    </row>
    <row r="2858" spans="1:8" ht="15" customHeight="1" x14ac:dyDescent="0.25">
      <c r="A2858" s="26" t="s">
        <v>3428</v>
      </c>
      <c r="B2858" s="4">
        <v>1</v>
      </c>
      <c r="C2858" s="4">
        <v>1</v>
      </c>
      <c r="D2858" s="27">
        <v>1</v>
      </c>
      <c r="E2858" s="29">
        <v>0.75802074109181161</v>
      </c>
      <c r="F2858" s="5" t="s">
        <v>3429</v>
      </c>
      <c r="G2858" s="2" t="e">
        <f>VLOOKUP(A2858,'All E3 ligases'!$A$2:$C$378,3,FALSE)</f>
        <v>#N/A</v>
      </c>
      <c r="H2858" s="2" t="e">
        <f>VLOOKUP(A2858,'All Phosphatases'!$A$2:$C$39,1,FALSE)</f>
        <v>#N/A</v>
      </c>
    </row>
    <row r="2859" spans="1:8" ht="15" customHeight="1" x14ac:dyDescent="0.25">
      <c r="A2859" s="26" t="s">
        <v>3492</v>
      </c>
      <c r="B2859" s="4">
        <v>1</v>
      </c>
      <c r="C2859" s="4">
        <v>1</v>
      </c>
      <c r="D2859" s="27">
        <v>1</v>
      </c>
      <c r="E2859" s="29">
        <v>0.75802074109181161</v>
      </c>
      <c r="F2859" s="5" t="s">
        <v>7710</v>
      </c>
      <c r="G2859" s="2" t="e">
        <f>VLOOKUP(A2859,'All E3 ligases'!$A$2:$C$378,3,FALSE)</f>
        <v>#N/A</v>
      </c>
      <c r="H2859" s="2" t="e">
        <f>VLOOKUP(A2859,'All Phosphatases'!$A$2:$C$39,1,FALSE)</f>
        <v>#N/A</v>
      </c>
    </row>
    <row r="2860" spans="1:8" ht="15" customHeight="1" x14ac:dyDescent="0.25">
      <c r="A2860" s="26" t="s">
        <v>3518</v>
      </c>
      <c r="B2860" s="4">
        <v>1</v>
      </c>
      <c r="C2860" s="4">
        <v>1</v>
      </c>
      <c r="D2860" s="27">
        <v>1</v>
      </c>
      <c r="E2860" s="29">
        <v>0.75802074109181161</v>
      </c>
      <c r="F2860" s="5" t="s">
        <v>7711</v>
      </c>
      <c r="G2860" s="2" t="e">
        <f>VLOOKUP(A2860,'All E3 ligases'!$A$2:$C$378,3,FALSE)</f>
        <v>#N/A</v>
      </c>
      <c r="H2860" s="2" t="e">
        <f>VLOOKUP(A2860,'All Phosphatases'!$A$2:$C$39,1,FALSE)</f>
        <v>#N/A</v>
      </c>
    </row>
    <row r="2861" spans="1:8" ht="15" customHeight="1" x14ac:dyDescent="0.25">
      <c r="A2861" s="26" t="s">
        <v>3780</v>
      </c>
      <c r="B2861" s="4">
        <v>1</v>
      </c>
      <c r="C2861" s="4">
        <v>1</v>
      </c>
      <c r="D2861" s="27">
        <v>1</v>
      </c>
      <c r="E2861" s="29">
        <v>0.75802074109181161</v>
      </c>
      <c r="F2861" s="5" t="s">
        <v>3781</v>
      </c>
      <c r="G2861" s="2" t="e">
        <f>VLOOKUP(A2861,'All E3 ligases'!$A$2:$C$378,3,FALSE)</f>
        <v>#N/A</v>
      </c>
      <c r="H2861" s="2" t="e">
        <f>VLOOKUP(A2861,'All Phosphatases'!$A$2:$C$39,1,FALSE)</f>
        <v>#N/A</v>
      </c>
    </row>
    <row r="2862" spans="1:8" ht="15" customHeight="1" x14ac:dyDescent="0.25">
      <c r="A2862" s="26" t="s">
        <v>3785</v>
      </c>
      <c r="B2862" s="4">
        <v>1</v>
      </c>
      <c r="C2862" s="4">
        <v>1</v>
      </c>
      <c r="D2862" s="27">
        <v>1</v>
      </c>
      <c r="E2862" s="29">
        <v>0.75802074109181161</v>
      </c>
      <c r="F2862" s="5" t="s">
        <v>3786</v>
      </c>
      <c r="G2862" s="2" t="e">
        <f>VLOOKUP(A2862,'All E3 ligases'!$A$2:$C$378,3,FALSE)</f>
        <v>#N/A</v>
      </c>
      <c r="H2862" s="2" t="e">
        <f>VLOOKUP(A2862,'All Phosphatases'!$A$2:$C$39,1,FALSE)</f>
        <v>#N/A</v>
      </c>
    </row>
    <row r="2863" spans="1:8" ht="15" customHeight="1" x14ac:dyDescent="0.25">
      <c r="A2863" s="26" t="s">
        <v>3804</v>
      </c>
      <c r="B2863" s="4">
        <v>1</v>
      </c>
      <c r="C2863" s="4">
        <v>1</v>
      </c>
      <c r="D2863" s="27">
        <v>1</v>
      </c>
      <c r="E2863" s="29">
        <v>0.75802074109181161</v>
      </c>
      <c r="F2863" s="5" t="s">
        <v>3805</v>
      </c>
      <c r="G2863" s="2" t="e">
        <f>VLOOKUP(A2863,'All E3 ligases'!$A$2:$C$378,3,FALSE)</f>
        <v>#N/A</v>
      </c>
      <c r="H2863" s="2" t="e">
        <f>VLOOKUP(A2863,'All Phosphatases'!$A$2:$C$39,1,FALSE)</f>
        <v>#N/A</v>
      </c>
    </row>
    <row r="2864" spans="1:8" ht="15" customHeight="1" x14ac:dyDescent="0.25">
      <c r="A2864" s="26" t="s">
        <v>3821</v>
      </c>
      <c r="B2864" s="4">
        <v>1</v>
      </c>
      <c r="C2864" s="4">
        <v>1</v>
      </c>
      <c r="D2864" s="27">
        <v>1</v>
      </c>
      <c r="E2864" s="29">
        <v>0.75802074109181161</v>
      </c>
      <c r="F2864" s="5" t="s">
        <v>8087</v>
      </c>
      <c r="G2864" s="2" t="e">
        <f>VLOOKUP(A2864,'All E3 ligases'!$A$2:$C$378,3,FALSE)</f>
        <v>#N/A</v>
      </c>
      <c r="H2864" s="2" t="e">
        <f>VLOOKUP(A2864,'All Phosphatases'!$A$2:$C$39,1,FALSE)</f>
        <v>#N/A</v>
      </c>
    </row>
    <row r="2865" spans="1:8" ht="15" customHeight="1" x14ac:dyDescent="0.25">
      <c r="A2865" s="26" t="s">
        <v>3822</v>
      </c>
      <c r="B2865" s="4">
        <v>1</v>
      </c>
      <c r="C2865" s="4">
        <v>1</v>
      </c>
      <c r="D2865" s="27">
        <v>1</v>
      </c>
      <c r="E2865" s="29">
        <v>0.75802074109181161</v>
      </c>
      <c r="F2865" s="5" t="s">
        <v>3823</v>
      </c>
      <c r="G2865" s="2" t="e">
        <f>VLOOKUP(A2865,'All E3 ligases'!$A$2:$C$378,3,FALSE)</f>
        <v>#N/A</v>
      </c>
      <c r="H2865" s="2" t="e">
        <f>VLOOKUP(A2865,'All Phosphatases'!$A$2:$C$39,1,FALSE)</f>
        <v>#N/A</v>
      </c>
    </row>
    <row r="2866" spans="1:8" ht="15" customHeight="1" x14ac:dyDescent="0.25">
      <c r="A2866" s="26" t="s">
        <v>3830</v>
      </c>
      <c r="B2866" s="4">
        <v>1</v>
      </c>
      <c r="C2866" s="4">
        <v>1</v>
      </c>
      <c r="D2866" s="27">
        <v>1</v>
      </c>
      <c r="E2866" s="29">
        <v>0.75802074109181161</v>
      </c>
      <c r="F2866" s="5" t="s">
        <v>3831</v>
      </c>
      <c r="G2866" s="2" t="e">
        <f>VLOOKUP(A2866,'All E3 ligases'!$A$2:$C$378,3,FALSE)</f>
        <v>#N/A</v>
      </c>
      <c r="H2866" s="2" t="e">
        <f>VLOOKUP(A2866,'All Phosphatases'!$A$2:$C$39,1,FALSE)</f>
        <v>#N/A</v>
      </c>
    </row>
    <row r="2867" spans="1:8" ht="15" customHeight="1" x14ac:dyDescent="0.25">
      <c r="A2867" s="26" t="s">
        <v>3839</v>
      </c>
      <c r="B2867" s="4">
        <v>1</v>
      </c>
      <c r="C2867" s="4">
        <v>1</v>
      </c>
      <c r="D2867" s="27">
        <v>1</v>
      </c>
      <c r="E2867" s="29">
        <v>0.75802074109181161</v>
      </c>
      <c r="F2867" s="5" t="s">
        <v>3840</v>
      </c>
      <c r="G2867" s="2" t="e">
        <f>VLOOKUP(A2867,'All E3 ligases'!$A$2:$C$378,3,FALSE)</f>
        <v>#N/A</v>
      </c>
      <c r="H2867" s="2" t="e">
        <f>VLOOKUP(A2867,'All Phosphatases'!$A$2:$C$39,1,FALSE)</f>
        <v>#N/A</v>
      </c>
    </row>
    <row r="2868" spans="1:8" ht="15" customHeight="1" x14ac:dyDescent="0.25">
      <c r="A2868" s="26" t="s">
        <v>3952</v>
      </c>
      <c r="B2868" s="4">
        <v>1</v>
      </c>
      <c r="C2868" s="4">
        <v>1</v>
      </c>
      <c r="D2868" s="27">
        <v>1</v>
      </c>
      <c r="E2868" s="29">
        <v>0.75802074109181161</v>
      </c>
      <c r="F2868" s="5" t="s">
        <v>7377</v>
      </c>
      <c r="G2868" s="2" t="e">
        <f>VLOOKUP(A2868,'All E3 ligases'!$A$2:$C$378,3,FALSE)</f>
        <v>#N/A</v>
      </c>
      <c r="H2868" s="2" t="e">
        <f>VLOOKUP(A2868,'All Phosphatases'!$A$2:$C$39,1,FALSE)</f>
        <v>#N/A</v>
      </c>
    </row>
    <row r="2869" spans="1:8" ht="15" customHeight="1" x14ac:dyDescent="0.25">
      <c r="A2869" s="26" t="s">
        <v>4035</v>
      </c>
      <c r="B2869" s="4">
        <v>1</v>
      </c>
      <c r="C2869" s="4">
        <v>1</v>
      </c>
      <c r="D2869" s="27">
        <v>1</v>
      </c>
      <c r="E2869" s="29">
        <v>0.75802074109181161</v>
      </c>
      <c r="F2869" s="5" t="s">
        <v>43</v>
      </c>
      <c r="G2869" s="2" t="e">
        <f>VLOOKUP(A2869,'All E3 ligases'!$A$2:$C$378,3,FALSE)</f>
        <v>#N/A</v>
      </c>
      <c r="H2869" s="2" t="e">
        <f>VLOOKUP(A2869,'All Phosphatases'!$A$2:$C$39,1,FALSE)</f>
        <v>#N/A</v>
      </c>
    </row>
    <row r="2870" spans="1:8" ht="15" customHeight="1" x14ac:dyDescent="0.25">
      <c r="A2870" s="26" t="s">
        <v>4039</v>
      </c>
      <c r="B2870" s="4">
        <v>1</v>
      </c>
      <c r="C2870" s="4">
        <v>1</v>
      </c>
      <c r="D2870" s="27">
        <v>1</v>
      </c>
      <c r="E2870" s="29">
        <v>0.75802074109181161</v>
      </c>
      <c r="F2870" s="5" t="s">
        <v>8052</v>
      </c>
      <c r="G2870" s="2" t="e">
        <f>VLOOKUP(A2870,'All E3 ligases'!$A$2:$C$378,3,FALSE)</f>
        <v>#N/A</v>
      </c>
      <c r="H2870" s="2" t="e">
        <f>VLOOKUP(A2870,'All Phosphatases'!$A$2:$C$39,1,FALSE)</f>
        <v>#N/A</v>
      </c>
    </row>
    <row r="2871" spans="1:8" ht="15" customHeight="1" x14ac:dyDescent="0.25">
      <c r="A2871" s="26" t="s">
        <v>4044</v>
      </c>
      <c r="B2871" s="4">
        <v>1</v>
      </c>
      <c r="C2871" s="4">
        <v>1</v>
      </c>
      <c r="D2871" s="27">
        <v>1</v>
      </c>
      <c r="E2871" s="29">
        <v>0.75802074109181161</v>
      </c>
      <c r="F2871" s="5" t="s">
        <v>8759</v>
      </c>
      <c r="G2871" s="2" t="e">
        <f>VLOOKUP(A2871,'All E3 ligases'!$A$2:$C$378,3,FALSE)</f>
        <v>#N/A</v>
      </c>
      <c r="H2871" s="2" t="e">
        <f>VLOOKUP(A2871,'All Phosphatases'!$A$2:$C$39,1,FALSE)</f>
        <v>#N/A</v>
      </c>
    </row>
    <row r="2872" spans="1:8" ht="15" customHeight="1" x14ac:dyDescent="0.25">
      <c r="A2872" s="26" t="s">
        <v>4087</v>
      </c>
      <c r="B2872" s="4">
        <v>1</v>
      </c>
      <c r="C2872" s="4">
        <v>1</v>
      </c>
      <c r="D2872" s="27">
        <v>1</v>
      </c>
      <c r="E2872" s="29">
        <v>0.75802074109181161</v>
      </c>
      <c r="F2872" s="5" t="s">
        <v>4088</v>
      </c>
      <c r="G2872" s="2" t="e">
        <f>VLOOKUP(A2872,'All E3 ligases'!$A$2:$C$378,3,FALSE)</f>
        <v>#N/A</v>
      </c>
      <c r="H2872" s="2" t="e">
        <f>VLOOKUP(A2872,'All Phosphatases'!$A$2:$C$39,1,FALSE)</f>
        <v>#N/A</v>
      </c>
    </row>
    <row r="2873" spans="1:8" ht="15" customHeight="1" x14ac:dyDescent="0.25">
      <c r="A2873" s="26" t="s">
        <v>4115</v>
      </c>
      <c r="B2873" s="4">
        <v>1</v>
      </c>
      <c r="C2873" s="4">
        <v>1</v>
      </c>
      <c r="D2873" s="27">
        <v>1</v>
      </c>
      <c r="E2873" s="29">
        <v>0.75802074109181161</v>
      </c>
      <c r="F2873" s="5" t="s">
        <v>4116</v>
      </c>
      <c r="G2873" s="2" t="e">
        <f>VLOOKUP(A2873,'All E3 ligases'!$A$2:$C$378,3,FALSE)</f>
        <v>#N/A</v>
      </c>
      <c r="H2873" s="2" t="e">
        <f>VLOOKUP(A2873,'All Phosphatases'!$A$2:$C$39,1,FALSE)</f>
        <v>#N/A</v>
      </c>
    </row>
    <row r="2874" spans="1:8" ht="15" customHeight="1" x14ac:dyDescent="0.25">
      <c r="A2874" s="26" t="s">
        <v>4140</v>
      </c>
      <c r="B2874" s="4">
        <v>1</v>
      </c>
      <c r="C2874" s="4">
        <v>1</v>
      </c>
      <c r="D2874" s="27">
        <v>1</v>
      </c>
      <c r="E2874" s="29">
        <v>0.75802074109181161</v>
      </c>
      <c r="F2874" s="5" t="s">
        <v>4141</v>
      </c>
      <c r="G2874" s="2" t="e">
        <f>VLOOKUP(A2874,'All E3 ligases'!$A$2:$C$378,3,FALSE)</f>
        <v>#N/A</v>
      </c>
      <c r="H2874" s="2" t="e">
        <f>VLOOKUP(A2874,'All Phosphatases'!$A$2:$C$39,1,FALSE)</f>
        <v>#N/A</v>
      </c>
    </row>
    <row r="2875" spans="1:8" ht="15" customHeight="1" x14ac:dyDescent="0.25">
      <c r="A2875" s="26" t="s">
        <v>4156</v>
      </c>
      <c r="B2875" s="4">
        <v>1</v>
      </c>
      <c r="C2875" s="4">
        <v>1</v>
      </c>
      <c r="D2875" s="27">
        <v>1</v>
      </c>
      <c r="E2875" s="29">
        <v>0.75802074109181161</v>
      </c>
      <c r="F2875" s="5" t="s">
        <v>4157</v>
      </c>
      <c r="G2875" s="2" t="e">
        <f>VLOOKUP(A2875,'All E3 ligases'!$A$2:$C$378,3,FALSE)</f>
        <v>#N/A</v>
      </c>
      <c r="H2875" s="2" t="e">
        <f>VLOOKUP(A2875,'All Phosphatases'!$A$2:$C$39,1,FALSE)</f>
        <v>#N/A</v>
      </c>
    </row>
    <row r="2876" spans="1:8" ht="15" customHeight="1" x14ac:dyDescent="0.25">
      <c r="A2876" s="26" t="s">
        <v>4162</v>
      </c>
      <c r="B2876" s="4">
        <v>1</v>
      </c>
      <c r="C2876" s="4">
        <v>1</v>
      </c>
      <c r="D2876" s="27">
        <v>1</v>
      </c>
      <c r="E2876" s="29">
        <v>0.75802074109181161</v>
      </c>
      <c r="F2876" s="5" t="s">
        <v>4163</v>
      </c>
      <c r="G2876" s="2" t="e">
        <f>VLOOKUP(A2876,'All E3 ligases'!$A$2:$C$378,3,FALSE)</f>
        <v>#N/A</v>
      </c>
      <c r="H2876" s="2" t="e">
        <f>VLOOKUP(A2876,'All Phosphatases'!$A$2:$C$39,1,FALSE)</f>
        <v>#N/A</v>
      </c>
    </row>
    <row r="2877" spans="1:8" ht="15" customHeight="1" x14ac:dyDescent="0.25">
      <c r="A2877" s="26" t="s">
        <v>4168</v>
      </c>
      <c r="B2877" s="4">
        <v>1</v>
      </c>
      <c r="C2877" s="4">
        <v>1</v>
      </c>
      <c r="D2877" s="27">
        <v>1</v>
      </c>
      <c r="E2877" s="29">
        <v>0.75802074109181161</v>
      </c>
      <c r="F2877" s="5" t="s">
        <v>43</v>
      </c>
      <c r="G2877" s="2" t="e">
        <f>VLOOKUP(A2877,'All E3 ligases'!$A$2:$C$378,3,FALSE)</f>
        <v>#N/A</v>
      </c>
      <c r="H2877" s="2" t="e">
        <f>VLOOKUP(A2877,'All Phosphatases'!$A$2:$C$39,1,FALSE)</f>
        <v>#N/A</v>
      </c>
    </row>
    <row r="2878" spans="1:8" ht="15" customHeight="1" x14ac:dyDescent="0.25">
      <c r="A2878" s="26" t="s">
        <v>4172</v>
      </c>
      <c r="B2878" s="4">
        <v>1</v>
      </c>
      <c r="C2878" s="4">
        <v>1</v>
      </c>
      <c r="D2878" s="27">
        <v>1</v>
      </c>
      <c r="E2878" s="29">
        <v>0.75802074109181161</v>
      </c>
      <c r="F2878" s="5" t="s">
        <v>7962</v>
      </c>
      <c r="G2878" s="2" t="e">
        <f>VLOOKUP(A2878,'All E3 ligases'!$A$2:$C$378,3,FALSE)</f>
        <v>#N/A</v>
      </c>
      <c r="H2878" s="2" t="e">
        <f>VLOOKUP(A2878,'All Phosphatases'!$A$2:$C$39,1,FALSE)</f>
        <v>#N/A</v>
      </c>
    </row>
    <row r="2879" spans="1:8" ht="15" customHeight="1" x14ac:dyDescent="0.25">
      <c r="A2879" s="26" t="s">
        <v>4225</v>
      </c>
      <c r="B2879" s="4">
        <v>1</v>
      </c>
      <c r="C2879" s="4">
        <v>1</v>
      </c>
      <c r="D2879" s="27">
        <v>1</v>
      </c>
      <c r="E2879" s="29">
        <v>0.75802074109181161</v>
      </c>
      <c r="F2879" s="5" t="s">
        <v>4226</v>
      </c>
      <c r="G2879" s="2" t="e">
        <f>VLOOKUP(A2879,'All E3 ligases'!$A$2:$C$378,3,FALSE)</f>
        <v>#N/A</v>
      </c>
      <c r="H2879" s="2" t="e">
        <f>VLOOKUP(A2879,'All Phosphatases'!$A$2:$C$39,1,FALSE)</f>
        <v>#N/A</v>
      </c>
    </row>
    <row r="2880" spans="1:8" ht="15" customHeight="1" x14ac:dyDescent="0.25">
      <c r="A2880" s="26" t="s">
        <v>4296</v>
      </c>
      <c r="B2880" s="4">
        <v>1</v>
      </c>
      <c r="C2880" s="4">
        <v>1</v>
      </c>
      <c r="D2880" s="27">
        <v>1</v>
      </c>
      <c r="E2880" s="29">
        <v>0.75802074109181161</v>
      </c>
      <c r="F2880" s="5" t="s">
        <v>7712</v>
      </c>
      <c r="G2880" s="2" t="e">
        <f>VLOOKUP(A2880,'All E3 ligases'!$A$2:$C$378,3,FALSE)</f>
        <v>#N/A</v>
      </c>
      <c r="H2880" s="2" t="e">
        <f>VLOOKUP(A2880,'All Phosphatases'!$A$2:$C$39,1,FALSE)</f>
        <v>#N/A</v>
      </c>
    </row>
    <row r="2881" spans="1:8" ht="15" customHeight="1" x14ac:dyDescent="0.25">
      <c r="A2881" s="26" t="s">
        <v>4384</v>
      </c>
      <c r="B2881" s="4">
        <v>1</v>
      </c>
      <c r="C2881" s="4">
        <v>1</v>
      </c>
      <c r="D2881" s="27">
        <v>1</v>
      </c>
      <c r="E2881" s="29">
        <v>0.75802074109181161</v>
      </c>
      <c r="F2881" s="5" t="s">
        <v>7378</v>
      </c>
      <c r="G2881" s="2" t="e">
        <f>VLOOKUP(A2881,'All E3 ligases'!$A$2:$C$378,3,FALSE)</f>
        <v>#N/A</v>
      </c>
      <c r="H2881" s="2" t="e">
        <f>VLOOKUP(A2881,'All Phosphatases'!$A$2:$C$39,1,FALSE)</f>
        <v>#N/A</v>
      </c>
    </row>
    <row r="2882" spans="1:8" ht="15" customHeight="1" x14ac:dyDescent="0.25">
      <c r="A2882" s="26" t="s">
        <v>4447</v>
      </c>
      <c r="B2882" s="4">
        <v>1</v>
      </c>
      <c r="C2882" s="4">
        <v>1</v>
      </c>
      <c r="D2882" s="27">
        <v>1</v>
      </c>
      <c r="E2882" s="29">
        <v>0.75802074109181161</v>
      </c>
      <c r="F2882" s="5" t="s">
        <v>4448</v>
      </c>
      <c r="G2882" s="2" t="e">
        <f>VLOOKUP(A2882,'All E3 ligases'!$A$2:$C$378,3,FALSE)</f>
        <v>#N/A</v>
      </c>
      <c r="H2882" s="2" t="e">
        <f>VLOOKUP(A2882,'All Phosphatases'!$A$2:$C$39,1,FALSE)</f>
        <v>#N/A</v>
      </c>
    </row>
    <row r="2883" spans="1:8" ht="15" customHeight="1" x14ac:dyDescent="0.25">
      <c r="A2883" s="26" t="s">
        <v>4480</v>
      </c>
      <c r="B2883" s="4">
        <v>1</v>
      </c>
      <c r="C2883" s="4">
        <v>1</v>
      </c>
      <c r="D2883" s="27">
        <v>1</v>
      </c>
      <c r="E2883" s="29">
        <v>0.75802074109181161</v>
      </c>
      <c r="F2883" s="5" t="s">
        <v>4481</v>
      </c>
      <c r="G2883" s="2" t="e">
        <f>VLOOKUP(A2883,'All E3 ligases'!$A$2:$C$378,3,FALSE)</f>
        <v>#N/A</v>
      </c>
      <c r="H2883" s="2" t="e">
        <f>VLOOKUP(A2883,'All Phosphatases'!$A$2:$C$39,1,FALSE)</f>
        <v>#N/A</v>
      </c>
    </row>
    <row r="2884" spans="1:8" ht="15" customHeight="1" x14ac:dyDescent="0.25">
      <c r="A2884" s="26" t="s">
        <v>4560</v>
      </c>
      <c r="B2884" s="4">
        <v>1</v>
      </c>
      <c r="C2884" s="4">
        <v>1</v>
      </c>
      <c r="D2884" s="27">
        <v>1</v>
      </c>
      <c r="E2884" s="29">
        <v>0.75802074109181161</v>
      </c>
      <c r="F2884" s="5" t="s">
        <v>4561</v>
      </c>
      <c r="G2884" s="2" t="e">
        <f>VLOOKUP(A2884,'All E3 ligases'!$A$2:$C$378,3,FALSE)</f>
        <v>#N/A</v>
      </c>
      <c r="H2884" s="2" t="e">
        <f>VLOOKUP(A2884,'All Phosphatases'!$A$2:$C$39,1,FALSE)</f>
        <v>#N/A</v>
      </c>
    </row>
    <row r="2885" spans="1:8" ht="15" customHeight="1" x14ac:dyDescent="0.25">
      <c r="A2885" s="26" t="s">
        <v>4619</v>
      </c>
      <c r="B2885" s="4">
        <v>1</v>
      </c>
      <c r="C2885" s="4">
        <v>1</v>
      </c>
      <c r="D2885" s="27">
        <v>1</v>
      </c>
      <c r="E2885" s="29">
        <v>0.75802074109181161</v>
      </c>
      <c r="F2885" s="5" t="s">
        <v>8760</v>
      </c>
      <c r="G2885" s="2" t="e">
        <f>VLOOKUP(A2885,'All E3 ligases'!$A$2:$C$378,3,FALSE)</f>
        <v>#N/A</v>
      </c>
      <c r="H2885" s="2" t="e">
        <f>VLOOKUP(A2885,'All Phosphatases'!$A$2:$C$39,1,FALSE)</f>
        <v>#N/A</v>
      </c>
    </row>
    <row r="2886" spans="1:8" ht="15" customHeight="1" x14ac:dyDescent="0.25">
      <c r="A2886" s="26" t="s">
        <v>4651</v>
      </c>
      <c r="B2886" s="4">
        <v>1</v>
      </c>
      <c r="C2886" s="4">
        <v>1</v>
      </c>
      <c r="D2886" s="27">
        <v>1</v>
      </c>
      <c r="E2886" s="29">
        <v>0.75802074109181161</v>
      </c>
      <c r="F2886" s="5" t="s">
        <v>4652</v>
      </c>
      <c r="G2886" s="2" t="str">
        <f>VLOOKUP(A2886,'All E3 ligases'!$A$2:$C$378,3,FALSE)</f>
        <v>UBOX</v>
      </c>
      <c r="H2886" s="2" t="e">
        <f>VLOOKUP(A2886,'All Phosphatases'!$A$2:$C$39,1,FALSE)</f>
        <v>#N/A</v>
      </c>
    </row>
    <row r="2887" spans="1:8" ht="15" customHeight="1" x14ac:dyDescent="0.25">
      <c r="A2887" s="26" t="s">
        <v>4678</v>
      </c>
      <c r="B2887" s="4">
        <v>1</v>
      </c>
      <c r="C2887" s="4">
        <v>1</v>
      </c>
      <c r="D2887" s="27">
        <v>1</v>
      </c>
      <c r="E2887" s="29">
        <v>0.75802074109181161</v>
      </c>
      <c r="F2887" s="5" t="s">
        <v>4679</v>
      </c>
      <c r="G2887" s="2" t="e">
        <f>VLOOKUP(A2887,'All E3 ligases'!$A$2:$C$378,3,FALSE)</f>
        <v>#N/A</v>
      </c>
      <c r="H2887" s="2" t="e">
        <f>VLOOKUP(A2887,'All Phosphatases'!$A$2:$C$39,1,FALSE)</f>
        <v>#N/A</v>
      </c>
    </row>
    <row r="2888" spans="1:8" ht="15" customHeight="1" x14ac:dyDescent="0.25">
      <c r="A2888" s="26" t="s">
        <v>4912</v>
      </c>
      <c r="B2888" s="4">
        <v>1</v>
      </c>
      <c r="C2888" s="4">
        <v>1</v>
      </c>
      <c r="D2888" s="27">
        <v>1</v>
      </c>
      <c r="E2888" s="29">
        <v>0.75802074109181161</v>
      </c>
      <c r="F2888" s="5" t="s">
        <v>8761</v>
      </c>
      <c r="G2888" s="2" t="e">
        <f>VLOOKUP(A2888,'All E3 ligases'!$A$2:$C$378,3,FALSE)</f>
        <v>#N/A</v>
      </c>
      <c r="H2888" s="2" t="e">
        <f>VLOOKUP(A2888,'All Phosphatases'!$A$2:$C$39,1,FALSE)</f>
        <v>#N/A</v>
      </c>
    </row>
    <row r="2889" spans="1:8" ht="15" customHeight="1" x14ac:dyDescent="0.25">
      <c r="A2889" s="26" t="s">
        <v>4954</v>
      </c>
      <c r="B2889" s="4">
        <v>1</v>
      </c>
      <c r="C2889" s="4">
        <v>1</v>
      </c>
      <c r="D2889" s="27">
        <v>1</v>
      </c>
      <c r="E2889" s="29">
        <v>0.75802074109181161</v>
      </c>
      <c r="F2889" s="5" t="s">
        <v>4955</v>
      </c>
      <c r="G2889" s="2" t="e">
        <f>VLOOKUP(A2889,'All E3 ligases'!$A$2:$C$378,3,FALSE)</f>
        <v>#N/A</v>
      </c>
      <c r="H2889" s="2" t="e">
        <f>VLOOKUP(A2889,'All Phosphatases'!$A$2:$C$39,1,FALSE)</f>
        <v>#N/A</v>
      </c>
    </row>
    <row r="2890" spans="1:8" ht="15" customHeight="1" x14ac:dyDescent="0.25">
      <c r="A2890" s="26" t="s">
        <v>5018</v>
      </c>
      <c r="B2890" s="4">
        <v>1</v>
      </c>
      <c r="C2890" s="4">
        <v>1</v>
      </c>
      <c r="D2890" s="27">
        <v>1</v>
      </c>
      <c r="E2890" s="29">
        <v>0.75802074109181161</v>
      </c>
      <c r="F2890" s="5" t="s">
        <v>5019</v>
      </c>
      <c r="G2890" s="2" t="e">
        <f>VLOOKUP(A2890,'All E3 ligases'!$A$2:$C$378,3,FALSE)</f>
        <v>#N/A</v>
      </c>
      <c r="H2890" s="2" t="e">
        <f>VLOOKUP(A2890,'All Phosphatases'!$A$2:$C$39,1,FALSE)</f>
        <v>#N/A</v>
      </c>
    </row>
    <row r="2891" spans="1:8" ht="15" customHeight="1" x14ac:dyDescent="0.25">
      <c r="A2891" s="26" t="s">
        <v>5060</v>
      </c>
      <c r="B2891" s="4">
        <v>1</v>
      </c>
      <c r="C2891" s="4">
        <v>1</v>
      </c>
      <c r="D2891" s="27">
        <v>1</v>
      </c>
      <c r="E2891" s="29">
        <v>0.75802074109181161</v>
      </c>
      <c r="F2891" s="5" t="s">
        <v>5061</v>
      </c>
      <c r="G2891" s="2" t="e">
        <f>VLOOKUP(A2891,'All E3 ligases'!$A$2:$C$378,3,FALSE)</f>
        <v>#N/A</v>
      </c>
      <c r="H2891" s="2" t="e">
        <f>VLOOKUP(A2891,'All Phosphatases'!$A$2:$C$39,1,FALSE)</f>
        <v>#N/A</v>
      </c>
    </row>
    <row r="2892" spans="1:8" ht="15" customHeight="1" x14ac:dyDescent="0.25">
      <c r="A2892" s="26" t="s">
        <v>5068</v>
      </c>
      <c r="B2892" s="4">
        <v>1</v>
      </c>
      <c r="C2892" s="4">
        <v>1</v>
      </c>
      <c r="D2892" s="27">
        <v>1</v>
      </c>
      <c r="E2892" s="29">
        <v>0.75802074109181161</v>
      </c>
      <c r="F2892" s="5" t="s">
        <v>7713</v>
      </c>
      <c r="G2892" s="2" t="e">
        <f>VLOOKUP(A2892,'All E3 ligases'!$A$2:$C$378,3,FALSE)</f>
        <v>#N/A</v>
      </c>
      <c r="H2892" s="2" t="e">
        <f>VLOOKUP(A2892,'All Phosphatases'!$A$2:$C$39,1,FALSE)</f>
        <v>#N/A</v>
      </c>
    </row>
    <row r="2893" spans="1:8" ht="15" customHeight="1" x14ac:dyDescent="0.25">
      <c r="A2893" s="26" t="s">
        <v>4478</v>
      </c>
      <c r="B2893" s="4">
        <v>1</v>
      </c>
      <c r="C2893" s="4">
        <v>1</v>
      </c>
      <c r="D2893" s="27">
        <v>1</v>
      </c>
      <c r="E2893" s="29">
        <v>0.75802074109181161</v>
      </c>
      <c r="F2893" s="5" t="s">
        <v>7379</v>
      </c>
      <c r="G2893" s="2" t="e">
        <f>VLOOKUP(A2893,'All E3 ligases'!$A$2:$C$378,3,FALSE)</f>
        <v>#N/A</v>
      </c>
      <c r="H2893" s="2" t="e">
        <f>VLOOKUP(A2893,'All Phosphatases'!$A$2:$C$39,1,FALSE)</f>
        <v>#N/A</v>
      </c>
    </row>
    <row r="2894" spans="1:8" ht="15" customHeight="1" x14ac:dyDescent="0.25">
      <c r="A2894" s="26" t="s">
        <v>5118</v>
      </c>
      <c r="B2894" s="4">
        <v>1</v>
      </c>
      <c r="C2894" s="4">
        <v>1</v>
      </c>
      <c r="D2894" s="27">
        <v>1</v>
      </c>
      <c r="E2894" s="29">
        <v>0.75802074109181161</v>
      </c>
      <c r="F2894" s="5" t="s">
        <v>5119</v>
      </c>
      <c r="G2894" s="2" t="e">
        <f>VLOOKUP(A2894,'All E3 ligases'!$A$2:$C$378,3,FALSE)</f>
        <v>#N/A</v>
      </c>
      <c r="H2894" s="2" t="e">
        <f>VLOOKUP(A2894,'All Phosphatases'!$A$2:$C$39,1,FALSE)</f>
        <v>#N/A</v>
      </c>
    </row>
    <row r="2895" spans="1:8" ht="15" customHeight="1" x14ac:dyDescent="0.25">
      <c r="A2895" s="26" t="s">
        <v>5130</v>
      </c>
      <c r="B2895" s="4">
        <v>1</v>
      </c>
      <c r="C2895" s="4">
        <v>1</v>
      </c>
      <c r="D2895" s="27">
        <v>1</v>
      </c>
      <c r="E2895" s="29">
        <v>0.75802074109181161</v>
      </c>
      <c r="F2895" s="5" t="s">
        <v>5131</v>
      </c>
      <c r="G2895" s="2" t="e">
        <f>VLOOKUP(A2895,'All E3 ligases'!$A$2:$C$378,3,FALSE)</f>
        <v>#N/A</v>
      </c>
      <c r="H2895" s="2" t="e">
        <f>VLOOKUP(A2895,'All Phosphatases'!$A$2:$C$39,1,FALSE)</f>
        <v>#N/A</v>
      </c>
    </row>
    <row r="2896" spans="1:8" ht="15" customHeight="1" x14ac:dyDescent="0.25">
      <c r="A2896" s="26" t="s">
        <v>5136</v>
      </c>
      <c r="B2896" s="4">
        <v>1</v>
      </c>
      <c r="C2896" s="4">
        <v>1</v>
      </c>
      <c r="D2896" s="27">
        <v>1</v>
      </c>
      <c r="E2896" s="29">
        <v>0.75802074109181161</v>
      </c>
      <c r="F2896" s="5" t="s">
        <v>7380</v>
      </c>
      <c r="G2896" s="2" t="e">
        <f>VLOOKUP(A2896,'All E3 ligases'!$A$2:$C$378,3,FALSE)</f>
        <v>#N/A</v>
      </c>
      <c r="H2896" s="2" t="e">
        <f>VLOOKUP(A2896,'All Phosphatases'!$A$2:$C$39,1,FALSE)</f>
        <v>#N/A</v>
      </c>
    </row>
    <row r="2897" spans="1:8" ht="15" customHeight="1" x14ac:dyDescent="0.25">
      <c r="A2897" s="26" t="s">
        <v>5162</v>
      </c>
      <c r="B2897" s="4">
        <v>1</v>
      </c>
      <c r="C2897" s="4">
        <v>1</v>
      </c>
      <c r="D2897" s="27">
        <v>1</v>
      </c>
      <c r="E2897" s="29">
        <v>0.75802074109181161</v>
      </c>
      <c r="F2897" s="5" t="s">
        <v>5163</v>
      </c>
      <c r="G2897" s="2" t="e">
        <f>VLOOKUP(A2897,'All E3 ligases'!$A$2:$C$378,3,FALSE)</f>
        <v>#N/A</v>
      </c>
      <c r="H2897" s="2" t="e">
        <f>VLOOKUP(A2897,'All Phosphatases'!$A$2:$C$39,1,FALSE)</f>
        <v>#N/A</v>
      </c>
    </row>
    <row r="2898" spans="1:8" ht="15" customHeight="1" x14ac:dyDescent="0.25">
      <c r="A2898" s="26" t="s">
        <v>5192</v>
      </c>
      <c r="B2898" s="4">
        <v>1</v>
      </c>
      <c r="C2898" s="4">
        <v>1</v>
      </c>
      <c r="D2898" s="27">
        <v>1</v>
      </c>
      <c r="E2898" s="29">
        <v>0.75802074109181161</v>
      </c>
      <c r="F2898" s="5" t="s">
        <v>43</v>
      </c>
      <c r="G2898" s="2" t="e">
        <f>VLOOKUP(A2898,'All E3 ligases'!$A$2:$C$378,3,FALSE)</f>
        <v>#N/A</v>
      </c>
      <c r="H2898" s="2" t="e">
        <f>VLOOKUP(A2898,'All Phosphatases'!$A$2:$C$39,1,FALSE)</f>
        <v>#N/A</v>
      </c>
    </row>
    <row r="2899" spans="1:8" ht="15" customHeight="1" x14ac:dyDescent="0.25">
      <c r="A2899" s="26" t="s">
        <v>5210</v>
      </c>
      <c r="B2899" s="4">
        <v>1</v>
      </c>
      <c r="C2899" s="4">
        <v>1</v>
      </c>
      <c r="D2899" s="27">
        <v>1</v>
      </c>
      <c r="E2899" s="29">
        <v>0.75802074109181161</v>
      </c>
      <c r="F2899" s="5" t="s">
        <v>43</v>
      </c>
      <c r="G2899" s="2" t="e">
        <f>VLOOKUP(A2899,'All E3 ligases'!$A$2:$C$378,3,FALSE)</f>
        <v>#N/A</v>
      </c>
      <c r="H2899" s="2" t="e">
        <f>VLOOKUP(A2899,'All Phosphatases'!$A$2:$C$39,1,FALSE)</f>
        <v>#N/A</v>
      </c>
    </row>
    <row r="2900" spans="1:8" ht="15" customHeight="1" x14ac:dyDescent="0.25">
      <c r="A2900" s="26" t="s">
        <v>5214</v>
      </c>
      <c r="B2900" s="4">
        <v>1</v>
      </c>
      <c r="C2900" s="4">
        <v>1</v>
      </c>
      <c r="D2900" s="27">
        <v>1</v>
      </c>
      <c r="E2900" s="29">
        <v>0.75802074109181161</v>
      </c>
      <c r="F2900" s="5" t="s">
        <v>43</v>
      </c>
      <c r="G2900" s="2" t="e">
        <f>VLOOKUP(A2900,'All E3 ligases'!$A$2:$C$378,3,FALSE)</f>
        <v>#N/A</v>
      </c>
      <c r="H2900" s="2" t="e">
        <f>VLOOKUP(A2900,'All Phosphatases'!$A$2:$C$39,1,FALSE)</f>
        <v>#N/A</v>
      </c>
    </row>
    <row r="2901" spans="1:8" ht="15" customHeight="1" x14ac:dyDescent="0.25">
      <c r="A2901" s="26" t="s">
        <v>5216</v>
      </c>
      <c r="B2901" s="4">
        <v>1</v>
      </c>
      <c r="C2901" s="4">
        <v>1</v>
      </c>
      <c r="D2901" s="27">
        <v>1</v>
      </c>
      <c r="E2901" s="29">
        <v>0.75802074109181161</v>
      </c>
      <c r="F2901" s="5" t="s">
        <v>43</v>
      </c>
      <c r="G2901" s="2" t="e">
        <f>VLOOKUP(A2901,'All E3 ligases'!$A$2:$C$378,3,FALSE)</f>
        <v>#N/A</v>
      </c>
      <c r="H2901" s="2" t="e">
        <f>VLOOKUP(A2901,'All Phosphatases'!$A$2:$C$39,1,FALSE)</f>
        <v>#N/A</v>
      </c>
    </row>
    <row r="2902" spans="1:8" ht="15" customHeight="1" x14ac:dyDescent="0.25">
      <c r="A2902" s="26" t="s">
        <v>5218</v>
      </c>
      <c r="B2902" s="4">
        <v>1</v>
      </c>
      <c r="C2902" s="4">
        <v>1</v>
      </c>
      <c r="D2902" s="27">
        <v>1</v>
      </c>
      <c r="E2902" s="29">
        <v>0.75802074109181161</v>
      </c>
      <c r="F2902" s="5" t="s">
        <v>43</v>
      </c>
      <c r="G2902" s="2" t="e">
        <f>VLOOKUP(A2902,'All E3 ligases'!$A$2:$C$378,3,FALSE)</f>
        <v>#N/A</v>
      </c>
      <c r="H2902" s="2" t="e">
        <f>VLOOKUP(A2902,'All Phosphatases'!$A$2:$C$39,1,FALSE)</f>
        <v>#N/A</v>
      </c>
    </row>
    <row r="2903" spans="1:8" ht="15" customHeight="1" x14ac:dyDescent="0.25">
      <c r="A2903" s="26" t="s">
        <v>5265</v>
      </c>
      <c r="B2903" s="4">
        <v>1</v>
      </c>
      <c r="C2903" s="4">
        <v>1</v>
      </c>
      <c r="D2903" s="27">
        <v>1</v>
      </c>
      <c r="E2903" s="29">
        <v>0.75802074109181161</v>
      </c>
      <c r="F2903" s="5" t="s">
        <v>43</v>
      </c>
      <c r="G2903" s="2" t="e">
        <f>VLOOKUP(A2903,'All E3 ligases'!$A$2:$C$378,3,FALSE)</f>
        <v>#N/A</v>
      </c>
      <c r="H2903" s="2" t="e">
        <f>VLOOKUP(A2903,'All Phosphatases'!$A$2:$C$39,1,FALSE)</f>
        <v>#N/A</v>
      </c>
    </row>
    <row r="2904" spans="1:8" ht="15" customHeight="1" x14ac:dyDescent="0.25">
      <c r="A2904" s="26" t="s">
        <v>5477</v>
      </c>
      <c r="B2904" s="4">
        <v>1</v>
      </c>
      <c r="C2904" s="4">
        <v>1</v>
      </c>
      <c r="D2904" s="27">
        <v>1</v>
      </c>
      <c r="E2904" s="29">
        <v>0.75802074109181161</v>
      </c>
      <c r="F2904" s="5" t="s">
        <v>5478</v>
      </c>
      <c r="G2904" s="2" t="e">
        <f>VLOOKUP(A2904,'All E3 ligases'!$A$2:$C$378,3,FALSE)</f>
        <v>#N/A</v>
      </c>
      <c r="H2904" s="2" t="e">
        <f>VLOOKUP(A2904,'All Phosphatases'!$A$2:$C$39,1,FALSE)</f>
        <v>#N/A</v>
      </c>
    </row>
    <row r="2905" spans="1:8" ht="15" customHeight="1" x14ac:dyDescent="0.25">
      <c r="A2905" s="26" t="s">
        <v>5528</v>
      </c>
      <c r="B2905" s="4">
        <v>1</v>
      </c>
      <c r="C2905" s="4">
        <v>1</v>
      </c>
      <c r="D2905" s="27">
        <v>1</v>
      </c>
      <c r="E2905" s="29">
        <v>0.75802074109181161</v>
      </c>
      <c r="F2905" s="5" t="s">
        <v>7714</v>
      </c>
      <c r="G2905" s="2" t="e">
        <f>VLOOKUP(A2905,'All E3 ligases'!$A$2:$C$378,3,FALSE)</f>
        <v>#N/A</v>
      </c>
      <c r="H2905" s="2" t="e">
        <f>VLOOKUP(A2905,'All Phosphatases'!$A$2:$C$39,1,FALSE)</f>
        <v>#N/A</v>
      </c>
    </row>
    <row r="2906" spans="1:8" ht="15" customHeight="1" x14ac:dyDescent="0.25">
      <c r="A2906" s="26" t="s">
        <v>5586</v>
      </c>
      <c r="B2906" s="4">
        <v>1</v>
      </c>
      <c r="C2906" s="4">
        <v>1</v>
      </c>
      <c r="D2906" s="27">
        <v>1</v>
      </c>
      <c r="E2906" s="29">
        <v>0.75802074109181161</v>
      </c>
      <c r="F2906" s="5" t="s">
        <v>5587</v>
      </c>
      <c r="G2906" s="2" t="e">
        <f>VLOOKUP(A2906,'All E3 ligases'!$A$2:$C$378,3,FALSE)</f>
        <v>#N/A</v>
      </c>
      <c r="H2906" s="2" t="e">
        <f>VLOOKUP(A2906,'All Phosphatases'!$A$2:$C$39,1,FALSE)</f>
        <v>#N/A</v>
      </c>
    </row>
    <row r="2907" spans="1:8" ht="15" customHeight="1" x14ac:dyDescent="0.25">
      <c r="A2907" s="26" t="s">
        <v>5980</v>
      </c>
      <c r="B2907" s="4">
        <v>1</v>
      </c>
      <c r="C2907" s="4">
        <v>1</v>
      </c>
      <c r="D2907" s="27">
        <v>1</v>
      </c>
      <c r="E2907" s="29">
        <v>0.75802074109181161</v>
      </c>
      <c r="F2907" s="5" t="s">
        <v>43</v>
      </c>
      <c r="G2907" s="2" t="e">
        <f>VLOOKUP(A2907,'All E3 ligases'!$A$2:$C$378,3,FALSE)</f>
        <v>#N/A</v>
      </c>
      <c r="H2907" s="2" t="e">
        <f>VLOOKUP(A2907,'All Phosphatases'!$A$2:$C$39,1,FALSE)</f>
        <v>#N/A</v>
      </c>
    </row>
    <row r="2908" spans="1:8" ht="15" customHeight="1" x14ac:dyDescent="0.25">
      <c r="A2908" s="26" t="s">
        <v>6012</v>
      </c>
      <c r="B2908" s="4">
        <v>1</v>
      </c>
      <c r="C2908" s="4">
        <v>1</v>
      </c>
      <c r="D2908" s="27">
        <v>1</v>
      </c>
      <c r="E2908" s="29">
        <v>0.75802074109181161</v>
      </c>
      <c r="F2908" s="5" t="s">
        <v>6013</v>
      </c>
      <c r="G2908" s="2" t="e">
        <f>VLOOKUP(A2908,'All E3 ligases'!$A$2:$C$378,3,FALSE)</f>
        <v>#N/A</v>
      </c>
      <c r="H2908" s="2" t="e">
        <f>VLOOKUP(A2908,'All Phosphatases'!$A$2:$C$39,1,FALSE)</f>
        <v>#N/A</v>
      </c>
    </row>
    <row r="2909" spans="1:8" ht="15" customHeight="1" x14ac:dyDescent="0.25">
      <c r="A2909" s="26" t="s">
        <v>6133</v>
      </c>
      <c r="B2909" s="4">
        <v>1</v>
      </c>
      <c r="C2909" s="4">
        <v>1</v>
      </c>
      <c r="D2909" s="27">
        <v>1</v>
      </c>
      <c r="E2909" s="29">
        <v>0.75802074109181161</v>
      </c>
      <c r="F2909" s="5" t="s">
        <v>6134</v>
      </c>
      <c r="G2909" s="2" t="e">
        <f>VLOOKUP(A2909,'All E3 ligases'!$A$2:$C$378,3,FALSE)</f>
        <v>#N/A</v>
      </c>
      <c r="H2909" s="2" t="e">
        <f>VLOOKUP(A2909,'All Phosphatases'!$A$2:$C$39,1,FALSE)</f>
        <v>#N/A</v>
      </c>
    </row>
    <row r="2910" spans="1:8" ht="15" customHeight="1" x14ac:dyDescent="0.25">
      <c r="A2910" s="26" t="s">
        <v>6200</v>
      </c>
      <c r="B2910" s="4">
        <v>1</v>
      </c>
      <c r="C2910" s="4">
        <v>1</v>
      </c>
      <c r="D2910" s="27">
        <v>1</v>
      </c>
      <c r="E2910" s="29">
        <v>0.75802074109181161</v>
      </c>
      <c r="F2910" s="5" t="s">
        <v>6201</v>
      </c>
      <c r="G2910" s="2" t="e">
        <f>VLOOKUP(A2910,'All E3 ligases'!$A$2:$C$378,3,FALSE)</f>
        <v>#N/A</v>
      </c>
      <c r="H2910" s="2" t="e">
        <f>VLOOKUP(A2910,'All Phosphatases'!$A$2:$C$39,1,FALSE)</f>
        <v>#N/A</v>
      </c>
    </row>
    <row r="2911" spans="1:8" ht="15" customHeight="1" x14ac:dyDescent="0.25">
      <c r="A2911" s="26" t="s">
        <v>6258</v>
      </c>
      <c r="B2911" s="4">
        <v>1</v>
      </c>
      <c r="C2911" s="4">
        <v>1</v>
      </c>
      <c r="D2911" s="27">
        <v>1</v>
      </c>
      <c r="E2911" s="29">
        <v>0.75802074109181161</v>
      </c>
      <c r="F2911" s="5" t="s">
        <v>6259</v>
      </c>
      <c r="G2911" s="2" t="e">
        <f>VLOOKUP(A2911,'All E3 ligases'!$A$2:$C$378,3,FALSE)</f>
        <v>#N/A</v>
      </c>
      <c r="H2911" s="2" t="e">
        <f>VLOOKUP(A2911,'All Phosphatases'!$A$2:$C$39,1,FALSE)</f>
        <v>#N/A</v>
      </c>
    </row>
    <row r="2912" spans="1:8" ht="15" customHeight="1" x14ac:dyDescent="0.25">
      <c r="A2912" s="26" t="s">
        <v>6263</v>
      </c>
      <c r="B2912" s="4">
        <v>1</v>
      </c>
      <c r="C2912" s="4">
        <v>1</v>
      </c>
      <c r="D2912" s="27">
        <v>1</v>
      </c>
      <c r="E2912" s="29">
        <v>0.75802074109181161</v>
      </c>
      <c r="F2912" s="5" t="s">
        <v>6264</v>
      </c>
      <c r="G2912" s="2" t="e">
        <f>VLOOKUP(A2912,'All E3 ligases'!$A$2:$C$378,3,FALSE)</f>
        <v>#N/A</v>
      </c>
      <c r="H2912" s="2" t="e">
        <f>VLOOKUP(A2912,'All Phosphatases'!$A$2:$C$39,1,FALSE)</f>
        <v>#N/A</v>
      </c>
    </row>
    <row r="2913" spans="1:8" ht="15" customHeight="1" x14ac:dyDescent="0.25">
      <c r="A2913" s="26" t="s">
        <v>6281</v>
      </c>
      <c r="B2913" s="4">
        <v>1</v>
      </c>
      <c r="C2913" s="4">
        <v>1</v>
      </c>
      <c r="D2913" s="27">
        <v>1</v>
      </c>
      <c r="E2913" s="29">
        <v>0.75802074109181161</v>
      </c>
      <c r="F2913" s="5" t="s">
        <v>6282</v>
      </c>
      <c r="G2913" s="2" t="e">
        <f>VLOOKUP(A2913,'All E3 ligases'!$A$2:$C$378,3,FALSE)</f>
        <v>#N/A</v>
      </c>
      <c r="H2913" s="2" t="e">
        <f>VLOOKUP(A2913,'All Phosphatases'!$A$2:$C$39,1,FALSE)</f>
        <v>#N/A</v>
      </c>
    </row>
    <row r="2914" spans="1:8" ht="15" customHeight="1" x14ac:dyDescent="0.25">
      <c r="A2914" s="26" t="s">
        <v>6292</v>
      </c>
      <c r="B2914" s="4">
        <v>1</v>
      </c>
      <c r="C2914" s="4">
        <v>1</v>
      </c>
      <c r="D2914" s="27">
        <v>1</v>
      </c>
      <c r="E2914" s="29">
        <v>0.75802074109181161</v>
      </c>
      <c r="F2914" s="5" t="s">
        <v>6293</v>
      </c>
      <c r="G2914" s="2" t="e">
        <f>VLOOKUP(A2914,'All E3 ligases'!$A$2:$C$378,3,FALSE)</f>
        <v>#N/A</v>
      </c>
      <c r="H2914" s="2" t="e">
        <f>VLOOKUP(A2914,'All Phosphatases'!$A$2:$C$39,1,FALSE)</f>
        <v>#N/A</v>
      </c>
    </row>
    <row r="2915" spans="1:8" ht="15" customHeight="1" x14ac:dyDescent="0.25">
      <c r="A2915" s="26" t="s">
        <v>6295</v>
      </c>
      <c r="B2915" s="4">
        <v>1</v>
      </c>
      <c r="C2915" s="4">
        <v>1</v>
      </c>
      <c r="D2915" s="27">
        <v>1</v>
      </c>
      <c r="E2915" s="29">
        <v>0.75802074109181161</v>
      </c>
      <c r="F2915" s="5" t="s">
        <v>6296</v>
      </c>
      <c r="G2915" s="2" t="e">
        <f>VLOOKUP(A2915,'All E3 ligases'!$A$2:$C$378,3,FALSE)</f>
        <v>#N/A</v>
      </c>
      <c r="H2915" s="2" t="e">
        <f>VLOOKUP(A2915,'All Phosphatases'!$A$2:$C$39,1,FALSE)</f>
        <v>#N/A</v>
      </c>
    </row>
    <row r="2916" spans="1:8" ht="15" customHeight="1" x14ac:dyDescent="0.25">
      <c r="A2916" s="26" t="s">
        <v>6317</v>
      </c>
      <c r="B2916" s="4">
        <v>1</v>
      </c>
      <c r="C2916" s="4">
        <v>1</v>
      </c>
      <c r="D2916" s="27">
        <v>1</v>
      </c>
      <c r="E2916" s="29">
        <v>0.75802074109181161</v>
      </c>
      <c r="F2916" s="5" t="s">
        <v>6318</v>
      </c>
      <c r="G2916" s="2" t="e">
        <f>VLOOKUP(A2916,'All E3 ligases'!$A$2:$C$378,3,FALSE)</f>
        <v>#N/A</v>
      </c>
      <c r="H2916" s="2" t="e">
        <f>VLOOKUP(A2916,'All Phosphatases'!$A$2:$C$39,1,FALSE)</f>
        <v>#N/A</v>
      </c>
    </row>
    <row r="2917" spans="1:8" ht="15" customHeight="1" x14ac:dyDescent="0.25">
      <c r="A2917" s="26" t="s">
        <v>6320</v>
      </c>
      <c r="B2917" s="4">
        <v>1</v>
      </c>
      <c r="C2917" s="4">
        <v>1</v>
      </c>
      <c r="D2917" s="27">
        <v>1</v>
      </c>
      <c r="E2917" s="29">
        <v>0.75802074109181161</v>
      </c>
      <c r="F2917" s="5" t="s">
        <v>6321</v>
      </c>
      <c r="G2917" s="2" t="e">
        <f>VLOOKUP(A2917,'All E3 ligases'!$A$2:$C$378,3,FALSE)</f>
        <v>#N/A</v>
      </c>
      <c r="H2917" s="2" t="e">
        <f>VLOOKUP(A2917,'All Phosphatases'!$A$2:$C$39,1,FALSE)</f>
        <v>#N/A</v>
      </c>
    </row>
    <row r="2918" spans="1:8" ht="15" customHeight="1" x14ac:dyDescent="0.25">
      <c r="A2918" s="26" t="s">
        <v>6352</v>
      </c>
      <c r="B2918" s="4">
        <v>1</v>
      </c>
      <c r="C2918" s="4">
        <v>1</v>
      </c>
      <c r="D2918" s="27">
        <v>1</v>
      </c>
      <c r="E2918" s="29">
        <v>0.75802074109181161</v>
      </c>
      <c r="F2918" s="5" t="s">
        <v>7715</v>
      </c>
      <c r="G2918" s="2" t="e">
        <f>VLOOKUP(A2918,'All E3 ligases'!$A$2:$C$378,3,FALSE)</f>
        <v>#N/A</v>
      </c>
      <c r="H2918" s="2" t="e">
        <f>VLOOKUP(A2918,'All Phosphatases'!$A$2:$C$39,1,FALSE)</f>
        <v>#N/A</v>
      </c>
    </row>
    <row r="2919" spans="1:8" ht="15" customHeight="1" x14ac:dyDescent="0.25">
      <c r="A2919" s="26" t="s">
        <v>6488</v>
      </c>
      <c r="B2919" s="4">
        <v>1</v>
      </c>
      <c r="C2919" s="4">
        <v>1</v>
      </c>
      <c r="D2919" s="27">
        <v>1</v>
      </c>
      <c r="E2919" s="29">
        <v>0.75802074109181161</v>
      </c>
      <c r="F2919" s="5" t="s">
        <v>8762</v>
      </c>
      <c r="G2919" s="2" t="e">
        <f>VLOOKUP(A2919,'All E3 ligases'!$A$2:$C$378,3,FALSE)</f>
        <v>#N/A</v>
      </c>
      <c r="H2919" s="2" t="e">
        <f>VLOOKUP(A2919,'All Phosphatases'!$A$2:$C$39,1,FALSE)</f>
        <v>#N/A</v>
      </c>
    </row>
    <row r="2920" spans="1:8" ht="15" customHeight="1" x14ac:dyDescent="0.25">
      <c r="A2920" s="26" t="s">
        <v>6543</v>
      </c>
      <c r="B2920" s="4">
        <v>1</v>
      </c>
      <c r="C2920" s="4">
        <v>1</v>
      </c>
      <c r="D2920" s="27">
        <v>1</v>
      </c>
      <c r="E2920" s="29">
        <v>0.75802074109181161</v>
      </c>
      <c r="F2920" s="5" t="s">
        <v>6544</v>
      </c>
      <c r="G2920" s="2" t="e">
        <f>VLOOKUP(A2920,'All E3 ligases'!$A$2:$C$378,3,FALSE)</f>
        <v>#N/A</v>
      </c>
      <c r="H2920" s="2" t="e">
        <f>VLOOKUP(A2920,'All Phosphatases'!$A$2:$C$39,1,FALSE)</f>
        <v>#N/A</v>
      </c>
    </row>
    <row r="2921" spans="1:8" ht="15" customHeight="1" x14ac:dyDescent="0.25">
      <c r="A2921" s="26" t="s">
        <v>6569</v>
      </c>
      <c r="B2921" s="4">
        <v>1</v>
      </c>
      <c r="C2921" s="4">
        <v>1</v>
      </c>
      <c r="D2921" s="27">
        <v>1</v>
      </c>
      <c r="E2921" s="29">
        <v>0.75802074109181161</v>
      </c>
      <c r="F2921" s="5" t="s">
        <v>6570</v>
      </c>
      <c r="G2921" s="2" t="e">
        <f>VLOOKUP(A2921,'All E3 ligases'!$A$2:$C$378,3,FALSE)</f>
        <v>#N/A</v>
      </c>
      <c r="H2921" s="2" t="e">
        <f>VLOOKUP(A2921,'All Phosphatases'!$A$2:$C$39,1,FALSE)</f>
        <v>#N/A</v>
      </c>
    </row>
    <row r="2922" spans="1:8" ht="15" customHeight="1" x14ac:dyDescent="0.25">
      <c r="A2922" s="26" t="s">
        <v>6631</v>
      </c>
      <c r="B2922" s="4">
        <v>1</v>
      </c>
      <c r="C2922" s="4">
        <v>1</v>
      </c>
      <c r="D2922" s="27">
        <v>1</v>
      </c>
      <c r="E2922" s="29">
        <v>0.75802074109181161</v>
      </c>
      <c r="F2922" s="5" t="s">
        <v>6632</v>
      </c>
      <c r="G2922" s="2" t="e">
        <f>VLOOKUP(A2922,'All E3 ligases'!$A$2:$C$378,3,FALSE)</f>
        <v>#N/A</v>
      </c>
      <c r="H2922" s="2" t="e">
        <f>VLOOKUP(A2922,'All Phosphatases'!$A$2:$C$39,1,FALSE)</f>
        <v>#N/A</v>
      </c>
    </row>
    <row r="2923" spans="1:8" ht="15" customHeight="1" x14ac:dyDescent="0.25">
      <c r="A2923" s="26" t="s">
        <v>6694</v>
      </c>
      <c r="B2923" s="4">
        <v>1</v>
      </c>
      <c r="C2923" s="4">
        <v>1</v>
      </c>
      <c r="D2923" s="27">
        <v>1</v>
      </c>
      <c r="E2923" s="29">
        <v>0.75802074109181161</v>
      </c>
      <c r="F2923" s="5" t="s">
        <v>6695</v>
      </c>
      <c r="G2923" s="2" t="e">
        <f>VLOOKUP(A2923,'All E3 ligases'!$A$2:$C$378,3,FALSE)</f>
        <v>#N/A</v>
      </c>
      <c r="H2923" s="2" t="e">
        <f>VLOOKUP(A2923,'All Phosphatases'!$A$2:$C$39,1,FALSE)</f>
        <v>#N/A</v>
      </c>
    </row>
    <row r="2924" spans="1:8" ht="15" customHeight="1" x14ac:dyDescent="0.25">
      <c r="A2924" s="26" t="s">
        <v>6698</v>
      </c>
      <c r="B2924" s="4">
        <v>1</v>
      </c>
      <c r="C2924" s="4">
        <v>1</v>
      </c>
      <c r="D2924" s="27">
        <v>1</v>
      </c>
      <c r="E2924" s="29">
        <v>0.75802074109181161</v>
      </c>
      <c r="F2924" s="5" t="s">
        <v>6699</v>
      </c>
      <c r="G2924" s="2" t="e">
        <f>VLOOKUP(A2924,'All E3 ligases'!$A$2:$C$378,3,FALSE)</f>
        <v>#N/A</v>
      </c>
      <c r="H2924" s="2" t="e">
        <f>VLOOKUP(A2924,'All Phosphatases'!$A$2:$C$39,1,FALSE)</f>
        <v>#N/A</v>
      </c>
    </row>
    <row r="2925" spans="1:8" ht="15" customHeight="1" x14ac:dyDescent="0.25">
      <c r="A2925" s="26" t="s">
        <v>6749</v>
      </c>
      <c r="B2925" s="4">
        <v>1</v>
      </c>
      <c r="C2925" s="4">
        <v>1</v>
      </c>
      <c r="D2925" s="27">
        <v>1</v>
      </c>
      <c r="E2925" s="29">
        <v>0.75802074109181161</v>
      </c>
      <c r="F2925" s="5" t="s">
        <v>7839</v>
      </c>
      <c r="G2925" s="2" t="e">
        <f>VLOOKUP(A2925,'All E3 ligases'!$A$2:$C$378,3,FALSE)</f>
        <v>#N/A</v>
      </c>
      <c r="H2925" s="2" t="e">
        <f>VLOOKUP(A2925,'All Phosphatases'!$A$2:$C$39,1,FALSE)</f>
        <v>#N/A</v>
      </c>
    </row>
    <row r="2926" spans="1:8" ht="15" customHeight="1" x14ac:dyDescent="0.25">
      <c r="A2926" s="26" t="s">
        <v>6860</v>
      </c>
      <c r="B2926" s="4">
        <v>1</v>
      </c>
      <c r="C2926" s="4">
        <v>1</v>
      </c>
      <c r="D2926" s="27">
        <v>1</v>
      </c>
      <c r="E2926" s="29">
        <v>0.75802074109181161</v>
      </c>
      <c r="F2926" s="5" t="s">
        <v>7840</v>
      </c>
      <c r="G2926" s="2" t="e">
        <f>VLOOKUP(A2926,'All E3 ligases'!$A$2:$C$378,3,FALSE)</f>
        <v>#N/A</v>
      </c>
      <c r="H2926" s="2" t="e">
        <f>VLOOKUP(A2926,'All Phosphatases'!$A$2:$C$39,1,FALSE)</f>
        <v>#N/A</v>
      </c>
    </row>
    <row r="2927" spans="1:8" ht="15" customHeight="1" x14ac:dyDescent="0.25">
      <c r="A2927" s="26" t="s">
        <v>6916</v>
      </c>
      <c r="B2927" s="4">
        <v>1</v>
      </c>
      <c r="C2927" s="4">
        <v>1</v>
      </c>
      <c r="D2927" s="27">
        <v>1</v>
      </c>
      <c r="E2927" s="29">
        <v>0.75802074109181161</v>
      </c>
      <c r="F2927" s="5" t="s">
        <v>6917</v>
      </c>
      <c r="G2927" s="2" t="e">
        <f>VLOOKUP(A2927,'All E3 ligases'!$A$2:$C$378,3,FALSE)</f>
        <v>#N/A</v>
      </c>
      <c r="H2927" s="2" t="e">
        <f>VLOOKUP(A2927,'All Phosphatases'!$A$2:$C$39,1,FALSE)</f>
        <v>#N/A</v>
      </c>
    </row>
    <row r="2928" spans="1:8" ht="15" customHeight="1" x14ac:dyDescent="0.25">
      <c r="A2928" s="26" t="s">
        <v>7027</v>
      </c>
      <c r="B2928" s="4">
        <v>1</v>
      </c>
      <c r="C2928" s="4">
        <v>1</v>
      </c>
      <c r="D2928" s="27">
        <v>1</v>
      </c>
      <c r="E2928" s="29">
        <v>0.75802074109181161</v>
      </c>
      <c r="F2928" s="5" t="s">
        <v>8763</v>
      </c>
      <c r="G2928" s="2" t="e">
        <f>VLOOKUP(A2928,'All E3 ligases'!$A$2:$C$378,3,FALSE)</f>
        <v>#N/A</v>
      </c>
      <c r="H2928" s="2" t="e">
        <f>VLOOKUP(A2928,'All Phosphatases'!$A$2:$C$39,1,FALSE)</f>
        <v>#N/A</v>
      </c>
    </row>
    <row r="2929" spans="1:8" ht="15" customHeight="1" x14ac:dyDescent="0.25">
      <c r="A2929" s="26" t="s">
        <v>7052</v>
      </c>
      <c r="B2929" s="4">
        <v>1</v>
      </c>
      <c r="C2929" s="4">
        <v>1</v>
      </c>
      <c r="D2929" s="27">
        <v>1</v>
      </c>
      <c r="E2929" s="29">
        <v>0.75802074109181161</v>
      </c>
      <c r="F2929" s="5" t="s">
        <v>7053</v>
      </c>
      <c r="G2929" s="2" t="e">
        <f>VLOOKUP(A2929,'All E3 ligases'!$A$2:$C$378,3,FALSE)</f>
        <v>#N/A</v>
      </c>
      <c r="H2929" s="2" t="e">
        <f>VLOOKUP(A2929,'All Phosphatases'!$A$2:$C$39,1,FALSE)</f>
        <v>#N/A</v>
      </c>
    </row>
    <row r="2930" spans="1:8" ht="15" customHeight="1" x14ac:dyDescent="0.25">
      <c r="A2930" s="26" t="s">
        <v>7075</v>
      </c>
      <c r="B2930" s="4">
        <v>1</v>
      </c>
      <c r="C2930" s="4">
        <v>1</v>
      </c>
      <c r="D2930" s="27">
        <v>1</v>
      </c>
      <c r="E2930" s="29">
        <v>0.75802074109181161</v>
      </c>
      <c r="F2930" s="5" t="s">
        <v>7886</v>
      </c>
      <c r="G2930" s="2" t="e">
        <f>VLOOKUP(A2930,'All E3 ligases'!$A$2:$C$378,3,FALSE)</f>
        <v>#N/A</v>
      </c>
      <c r="H2930" s="2" t="e">
        <f>VLOOKUP(A2930,'All Phosphatases'!$A$2:$C$39,1,FALSE)</f>
        <v>#N/A</v>
      </c>
    </row>
    <row r="2931" spans="1:8" ht="15" customHeight="1" x14ac:dyDescent="0.25">
      <c r="A2931" s="26" t="s">
        <v>7147</v>
      </c>
      <c r="B2931" s="4">
        <v>1</v>
      </c>
      <c r="C2931" s="4">
        <v>1</v>
      </c>
      <c r="D2931" s="27">
        <v>1</v>
      </c>
      <c r="E2931" s="29">
        <v>0.75802074109181161</v>
      </c>
      <c r="F2931" s="5" t="s">
        <v>43</v>
      </c>
      <c r="G2931" s="2" t="e">
        <f>VLOOKUP(A2931,'All E3 ligases'!$A$2:$C$378,3,FALSE)</f>
        <v>#N/A</v>
      </c>
      <c r="H2931" s="2" t="e">
        <f>VLOOKUP(A2931,'All Phosphatases'!$A$2:$C$39,1,FALSE)</f>
        <v>#N/A</v>
      </c>
    </row>
    <row r="2932" spans="1:8" ht="15" customHeight="1" x14ac:dyDescent="0.25">
      <c r="A2932" s="26" t="s">
        <v>7148</v>
      </c>
      <c r="B2932" s="4">
        <v>1</v>
      </c>
      <c r="C2932" s="4">
        <v>1</v>
      </c>
      <c r="D2932" s="27">
        <v>1</v>
      </c>
      <c r="E2932" s="29">
        <v>0.75802074109181161</v>
      </c>
      <c r="F2932" s="5" t="s">
        <v>7149</v>
      </c>
      <c r="G2932" s="2" t="e">
        <f>VLOOKUP(A2932,'All E3 ligases'!$A$2:$C$378,3,FALSE)</f>
        <v>#N/A</v>
      </c>
      <c r="H2932" s="2" t="e">
        <f>VLOOKUP(A2932,'All Phosphatases'!$A$2:$C$39,1,FALSE)</f>
        <v>#N/A</v>
      </c>
    </row>
    <row r="2933" spans="1:8" ht="15" customHeight="1" x14ac:dyDescent="0.25">
      <c r="A2933" s="26" t="s">
        <v>7154</v>
      </c>
      <c r="B2933" s="4">
        <v>1</v>
      </c>
      <c r="C2933" s="4">
        <v>1</v>
      </c>
      <c r="D2933" s="27">
        <v>1</v>
      </c>
      <c r="E2933" s="29">
        <v>0.75802074109181161</v>
      </c>
      <c r="F2933" s="5" t="s">
        <v>7155</v>
      </c>
      <c r="G2933" s="2" t="e">
        <f>VLOOKUP(A2933,'All E3 ligases'!$A$2:$C$378,3,FALSE)</f>
        <v>#N/A</v>
      </c>
      <c r="H2933" s="2" t="e">
        <f>VLOOKUP(A2933,'All Phosphatases'!$A$2:$C$39,1,FALSE)</f>
        <v>#N/A</v>
      </c>
    </row>
    <row r="2934" spans="1:8" ht="15" customHeight="1" x14ac:dyDescent="0.25">
      <c r="A2934" s="26" t="s">
        <v>7159</v>
      </c>
      <c r="B2934" s="4">
        <v>1</v>
      </c>
      <c r="C2934" s="4">
        <v>1</v>
      </c>
      <c r="D2934" s="27">
        <v>1</v>
      </c>
      <c r="E2934" s="29">
        <v>0.75802074109181161</v>
      </c>
      <c r="F2934" s="5" t="s">
        <v>7160</v>
      </c>
      <c r="G2934" s="2" t="e">
        <f>VLOOKUP(A2934,'All E3 ligases'!$A$2:$C$378,3,FALSE)</f>
        <v>#N/A</v>
      </c>
      <c r="H2934" s="2" t="e">
        <f>VLOOKUP(A2934,'All Phosphatases'!$A$2:$C$39,1,FALSE)</f>
        <v>#N/A</v>
      </c>
    </row>
    <row r="2935" spans="1:8" ht="15" customHeight="1" x14ac:dyDescent="0.25">
      <c r="A2935" s="26" t="s">
        <v>7164</v>
      </c>
      <c r="B2935" s="4">
        <v>1</v>
      </c>
      <c r="C2935" s="4">
        <v>1</v>
      </c>
      <c r="D2935" s="27">
        <v>1</v>
      </c>
      <c r="E2935" s="29">
        <v>0.75802074109181161</v>
      </c>
      <c r="F2935" s="5" t="s">
        <v>43</v>
      </c>
      <c r="G2935" s="2" t="e">
        <f>VLOOKUP(A2935,'All E3 ligases'!$A$2:$C$378,3,FALSE)</f>
        <v>#N/A</v>
      </c>
      <c r="H2935" s="2" t="e">
        <f>VLOOKUP(A2935,'All Phosphatases'!$A$2:$C$39,1,FALSE)</f>
        <v>#N/A</v>
      </c>
    </row>
    <row r="2936" spans="1:8" ht="15" customHeight="1" x14ac:dyDescent="0.25">
      <c r="A2936" s="26" t="s">
        <v>7182</v>
      </c>
      <c r="B2936" s="4">
        <v>1</v>
      </c>
      <c r="C2936" s="4">
        <v>1</v>
      </c>
      <c r="D2936" s="27">
        <v>1</v>
      </c>
      <c r="E2936" s="29">
        <v>0.75802074109181161</v>
      </c>
      <c r="F2936" s="5" t="s">
        <v>8764</v>
      </c>
      <c r="G2936" s="2" t="e">
        <f>VLOOKUP(A2936,'All E3 ligases'!$A$2:$C$378,3,FALSE)</f>
        <v>#N/A</v>
      </c>
      <c r="H2936" s="2" t="e">
        <f>VLOOKUP(A2936,'All Phosphatases'!$A$2:$C$39,1,FALSE)</f>
        <v>#N/A</v>
      </c>
    </row>
    <row r="2937" spans="1:8" ht="15" customHeight="1" x14ac:dyDescent="0.25">
      <c r="A2937" s="26" t="s">
        <v>4654</v>
      </c>
      <c r="B2937" s="4">
        <v>109</v>
      </c>
      <c r="C2937" s="4">
        <v>111</v>
      </c>
      <c r="D2937" s="27">
        <v>1.0183486238532109</v>
      </c>
      <c r="E2937" s="29">
        <v>0.37908433708979683</v>
      </c>
      <c r="F2937" s="5" t="s">
        <v>4655</v>
      </c>
      <c r="G2937" s="2" t="e">
        <f>VLOOKUP(A2937,'All E3 ligases'!$A$2:$C$378,3,FALSE)</f>
        <v>#N/A</v>
      </c>
      <c r="H2937" s="2" t="e">
        <f>VLOOKUP(A2937,'All Phosphatases'!$A$2:$C$39,1,FALSE)</f>
        <v>#N/A</v>
      </c>
    </row>
    <row r="2938" spans="1:8" ht="15" customHeight="1" x14ac:dyDescent="0.25">
      <c r="A2938" s="26" t="s">
        <v>820</v>
      </c>
      <c r="B2938" s="4">
        <v>51</v>
      </c>
      <c r="C2938" s="4">
        <v>52</v>
      </c>
      <c r="D2938" s="27">
        <v>1.0196078431372548</v>
      </c>
      <c r="E2938" s="29">
        <v>0.43463706257277762</v>
      </c>
      <c r="F2938" s="5" t="s">
        <v>8317</v>
      </c>
      <c r="G2938" s="2" t="e">
        <f>VLOOKUP(A2938,'All E3 ligases'!$A$2:$C$378,3,FALSE)</f>
        <v>#N/A</v>
      </c>
      <c r="H2938" s="2" t="e">
        <f>VLOOKUP(A2938,'All Phosphatases'!$A$2:$C$39,1,FALSE)</f>
        <v>#N/A</v>
      </c>
    </row>
    <row r="2939" spans="1:8" ht="15" customHeight="1" x14ac:dyDescent="0.25">
      <c r="A2939" s="26" t="s">
        <v>31</v>
      </c>
      <c r="B2939" s="4">
        <v>45</v>
      </c>
      <c r="C2939" s="4">
        <v>46</v>
      </c>
      <c r="D2939" s="27">
        <v>1.0222222222222221</v>
      </c>
      <c r="E2939" s="29">
        <v>0.43851535156802485</v>
      </c>
      <c r="F2939" s="5" t="s">
        <v>7755</v>
      </c>
      <c r="G2939" s="2" t="e">
        <f>VLOOKUP(A2939,'All E3 ligases'!$A$2:$C$378,3,FALSE)</f>
        <v>#N/A</v>
      </c>
      <c r="H2939" s="2" t="e">
        <f>VLOOKUP(A2939,'All Phosphatases'!$A$2:$C$39,1,FALSE)</f>
        <v>#N/A</v>
      </c>
    </row>
    <row r="2940" spans="1:8" ht="15" customHeight="1" x14ac:dyDescent="0.25">
      <c r="A2940" s="26" t="s">
        <v>4341</v>
      </c>
      <c r="B2940" s="4">
        <v>44</v>
      </c>
      <c r="C2940" s="4">
        <v>45</v>
      </c>
      <c r="D2940" s="27">
        <v>1.0227272727272727</v>
      </c>
      <c r="E2940" s="29">
        <v>0.43918647797344562</v>
      </c>
      <c r="F2940" s="5" t="s">
        <v>8320</v>
      </c>
      <c r="G2940" s="2" t="e">
        <f>VLOOKUP(A2940,'All E3 ligases'!$A$2:$C$378,3,FALSE)</f>
        <v>#N/A</v>
      </c>
      <c r="H2940" s="2" t="e">
        <f>VLOOKUP(A2940,'All Phosphatases'!$A$2:$C$39,1,FALSE)</f>
        <v>#N/A</v>
      </c>
    </row>
    <row r="2941" spans="1:8" ht="15" customHeight="1" x14ac:dyDescent="0.25">
      <c r="A2941" s="26" t="s">
        <v>2283</v>
      </c>
      <c r="B2941" s="4">
        <v>42</v>
      </c>
      <c r="C2941" s="4">
        <v>43</v>
      </c>
      <c r="D2941" s="27">
        <v>1.0238095238095237</v>
      </c>
      <c r="E2941" s="29">
        <v>0.44055207320349066</v>
      </c>
      <c r="F2941" s="5" t="s">
        <v>8321</v>
      </c>
      <c r="G2941" s="2" t="e">
        <f>VLOOKUP(A2941,'All E3 ligases'!$A$2:$C$378,3,FALSE)</f>
        <v>#N/A</v>
      </c>
      <c r="H2941" s="2" t="e">
        <f>VLOOKUP(A2941,'All Phosphatases'!$A$2:$C$39,1,FALSE)</f>
        <v>#N/A</v>
      </c>
    </row>
    <row r="2942" spans="1:8" ht="15" customHeight="1" x14ac:dyDescent="0.25">
      <c r="A2942" s="26" t="s">
        <v>6014</v>
      </c>
      <c r="B2942" s="4">
        <v>166</v>
      </c>
      <c r="C2942" s="4">
        <v>170</v>
      </c>
      <c r="D2942" s="27">
        <v>1.0240963855421688</v>
      </c>
      <c r="E2942" s="29">
        <v>0.32234092126296982</v>
      </c>
      <c r="F2942" s="5" t="s">
        <v>7847</v>
      </c>
      <c r="G2942" s="2" t="e">
        <f>VLOOKUP(A2942,'All E3 ligases'!$A$2:$C$378,3,FALSE)</f>
        <v>#N/A</v>
      </c>
      <c r="H2942" s="2" t="e">
        <f>VLOOKUP(A2942,'All Phosphatases'!$A$2:$C$39,1,FALSE)</f>
        <v>#N/A</v>
      </c>
    </row>
    <row r="2943" spans="1:8" ht="15" customHeight="1" x14ac:dyDescent="0.25">
      <c r="A2943" s="26" t="s">
        <v>1386</v>
      </c>
      <c r="B2943" s="4">
        <v>41</v>
      </c>
      <c r="C2943" s="4">
        <v>42</v>
      </c>
      <c r="D2943" s="27">
        <v>1.024390243902439</v>
      </c>
      <c r="E2943" s="29">
        <v>0.44124708461180634</v>
      </c>
      <c r="F2943" s="5" t="s">
        <v>1387</v>
      </c>
      <c r="G2943" s="2" t="e">
        <f>VLOOKUP(A2943,'All E3 ligases'!$A$2:$C$378,3,FALSE)</f>
        <v>#N/A</v>
      </c>
      <c r="H2943" s="2" t="e">
        <f>VLOOKUP(A2943,'All Phosphatases'!$A$2:$C$39,1,FALSE)</f>
        <v>#N/A</v>
      </c>
    </row>
    <row r="2944" spans="1:8" ht="15" customHeight="1" x14ac:dyDescent="0.25">
      <c r="A2944" s="26" t="s">
        <v>3023</v>
      </c>
      <c r="B2944" s="4">
        <v>41</v>
      </c>
      <c r="C2944" s="4">
        <v>42</v>
      </c>
      <c r="D2944" s="27">
        <v>1.024390243902439</v>
      </c>
      <c r="E2944" s="29">
        <v>0.44124708461180634</v>
      </c>
      <c r="F2944" s="5" t="s">
        <v>3024</v>
      </c>
      <c r="G2944" s="2" t="e">
        <f>VLOOKUP(A2944,'All E3 ligases'!$A$2:$C$378,3,FALSE)</f>
        <v>#N/A</v>
      </c>
      <c r="H2944" s="2" t="e">
        <f>VLOOKUP(A2944,'All Phosphatases'!$A$2:$C$39,1,FALSE)</f>
        <v>#N/A</v>
      </c>
    </row>
    <row r="2945" spans="1:8" ht="15" customHeight="1" x14ac:dyDescent="0.25">
      <c r="A2945" s="26" t="s">
        <v>4564</v>
      </c>
      <c r="B2945" s="4">
        <v>41</v>
      </c>
      <c r="C2945" s="4">
        <v>42</v>
      </c>
      <c r="D2945" s="27">
        <v>1.024390243902439</v>
      </c>
      <c r="E2945" s="29">
        <v>0.44124708461180634</v>
      </c>
      <c r="F2945" s="5" t="s">
        <v>4565</v>
      </c>
      <c r="G2945" s="2" t="e">
        <f>VLOOKUP(A2945,'All E3 ligases'!$A$2:$C$378,3,FALSE)</f>
        <v>#N/A</v>
      </c>
      <c r="H2945" s="2" t="e">
        <f>VLOOKUP(A2945,'All Phosphatases'!$A$2:$C$39,1,FALSE)</f>
        <v>#N/A</v>
      </c>
    </row>
    <row r="2946" spans="1:8" ht="15" customHeight="1" x14ac:dyDescent="0.25">
      <c r="A2946" s="26" t="s">
        <v>3772</v>
      </c>
      <c r="B2946" s="4">
        <v>39</v>
      </c>
      <c r="C2946" s="4">
        <v>40</v>
      </c>
      <c r="D2946" s="27">
        <v>1.0256410256410255</v>
      </c>
      <c r="E2946" s="29">
        <v>0.44266301556237414</v>
      </c>
      <c r="F2946" s="5" t="s">
        <v>7853</v>
      </c>
      <c r="G2946" s="2" t="e">
        <f>VLOOKUP(A2946,'All E3 ligases'!$A$2:$C$378,3,FALSE)</f>
        <v>#N/A</v>
      </c>
      <c r="H2946" s="2" t="e">
        <f>VLOOKUP(A2946,'All Phosphatases'!$A$2:$C$39,1,FALSE)</f>
        <v>#N/A</v>
      </c>
    </row>
    <row r="2947" spans="1:8" ht="15" customHeight="1" x14ac:dyDescent="0.25">
      <c r="A2947" s="26" t="s">
        <v>6995</v>
      </c>
      <c r="B2947" s="4">
        <v>39</v>
      </c>
      <c r="C2947" s="4">
        <v>40</v>
      </c>
      <c r="D2947" s="27">
        <v>1.0256410256410255</v>
      </c>
      <c r="E2947" s="29">
        <v>0.44266301556237414</v>
      </c>
      <c r="F2947" s="5" t="s">
        <v>6996</v>
      </c>
      <c r="G2947" s="2" t="e">
        <f>VLOOKUP(A2947,'All E3 ligases'!$A$2:$C$378,3,FALSE)</f>
        <v>#N/A</v>
      </c>
      <c r="H2947" s="2" t="e">
        <f>VLOOKUP(A2947,'All Phosphatases'!$A$2:$C$39,1,FALSE)</f>
        <v>#N/A</v>
      </c>
    </row>
    <row r="2948" spans="1:8" ht="15" customHeight="1" x14ac:dyDescent="0.25">
      <c r="A2948" s="26" t="s">
        <v>6760</v>
      </c>
      <c r="B2948" s="4">
        <v>38</v>
      </c>
      <c r="C2948" s="4">
        <v>39</v>
      </c>
      <c r="D2948" s="27">
        <v>1.0263157894736843</v>
      </c>
      <c r="E2948" s="29">
        <v>0.44338458306849104</v>
      </c>
      <c r="F2948" s="5" t="s">
        <v>7502</v>
      </c>
      <c r="G2948" s="2" t="e">
        <f>VLOOKUP(A2948,'All E3 ligases'!$A$2:$C$378,3,FALSE)</f>
        <v>#N/A</v>
      </c>
      <c r="H2948" s="2" t="e">
        <f>VLOOKUP(A2948,'All Phosphatases'!$A$2:$C$39,1,FALSE)</f>
        <v>#N/A</v>
      </c>
    </row>
    <row r="2949" spans="1:8" ht="15" customHeight="1" x14ac:dyDescent="0.25">
      <c r="A2949" s="26" t="s">
        <v>4282</v>
      </c>
      <c r="B2949" s="4">
        <v>37</v>
      </c>
      <c r="C2949" s="4">
        <v>38</v>
      </c>
      <c r="D2949" s="27">
        <v>1.027027027027027</v>
      </c>
      <c r="E2949" s="29">
        <v>0.4441156854608484</v>
      </c>
      <c r="F2949" s="5" t="s">
        <v>43</v>
      </c>
      <c r="G2949" s="2" t="e">
        <f>VLOOKUP(A2949,'All E3 ligases'!$A$2:$C$378,3,FALSE)</f>
        <v>#N/A</v>
      </c>
      <c r="H2949" s="2" t="e">
        <f>VLOOKUP(A2949,'All Phosphatases'!$A$2:$C$39,1,FALSE)</f>
        <v>#N/A</v>
      </c>
    </row>
    <row r="2950" spans="1:8" ht="15" customHeight="1" x14ac:dyDescent="0.25">
      <c r="A2950" s="26" t="s">
        <v>1392</v>
      </c>
      <c r="B2950" s="4">
        <v>32</v>
      </c>
      <c r="C2950" s="4">
        <v>33</v>
      </c>
      <c r="D2950" s="27">
        <v>1.03125</v>
      </c>
      <c r="E2950" s="29">
        <v>0.44792845820295835</v>
      </c>
      <c r="F2950" s="5" t="s">
        <v>1393</v>
      </c>
      <c r="G2950" s="2" t="e">
        <f>VLOOKUP(A2950,'All E3 ligases'!$A$2:$C$378,3,FALSE)</f>
        <v>#N/A</v>
      </c>
      <c r="H2950" s="2" t="e">
        <f>VLOOKUP(A2950,'All Phosphatases'!$A$2:$C$39,1,FALSE)</f>
        <v>#N/A</v>
      </c>
    </row>
    <row r="2951" spans="1:8" ht="15" customHeight="1" x14ac:dyDescent="0.25">
      <c r="A2951" s="26" t="s">
        <v>5399</v>
      </c>
      <c r="B2951" s="4">
        <v>32</v>
      </c>
      <c r="C2951" s="4">
        <v>33</v>
      </c>
      <c r="D2951" s="27">
        <v>1.03125</v>
      </c>
      <c r="E2951" s="29">
        <v>0.44792845820295835</v>
      </c>
      <c r="F2951" s="5" t="s">
        <v>8325</v>
      </c>
      <c r="G2951" s="2" t="e">
        <f>VLOOKUP(A2951,'All E3 ligases'!$A$2:$C$378,3,FALSE)</f>
        <v>#N/A</v>
      </c>
      <c r="H2951" s="2" t="e">
        <f>VLOOKUP(A2951,'All Phosphatases'!$A$2:$C$39,1,FALSE)</f>
        <v>#N/A</v>
      </c>
    </row>
    <row r="2952" spans="1:8" ht="15" customHeight="1" x14ac:dyDescent="0.25">
      <c r="A2952" s="26" t="s">
        <v>294</v>
      </c>
      <c r="B2952" s="4">
        <v>30</v>
      </c>
      <c r="C2952" s="4">
        <v>31</v>
      </c>
      <c r="D2952" s="27">
        <v>1.0333333333333334</v>
      </c>
      <c r="E2952" s="29">
        <v>0.449535856285316</v>
      </c>
      <c r="F2952" s="5" t="s">
        <v>8326</v>
      </c>
      <c r="G2952" s="2" t="e">
        <f>VLOOKUP(A2952,'All E3 ligases'!$A$2:$C$378,3,FALSE)</f>
        <v>#N/A</v>
      </c>
      <c r="H2952" s="2" t="e">
        <f>VLOOKUP(A2952,'All Phosphatases'!$A$2:$C$39,1,FALSE)</f>
        <v>#N/A</v>
      </c>
    </row>
    <row r="2953" spans="1:8" ht="15" customHeight="1" x14ac:dyDescent="0.25">
      <c r="A2953" s="26" t="s">
        <v>2938</v>
      </c>
      <c r="B2953" s="4">
        <v>29</v>
      </c>
      <c r="C2953" s="4">
        <v>30</v>
      </c>
      <c r="D2953" s="27">
        <v>1.0344827586206897</v>
      </c>
      <c r="E2953" s="29">
        <v>0.45035943885435348</v>
      </c>
      <c r="F2953" s="5" t="s">
        <v>8327</v>
      </c>
      <c r="G2953" s="2" t="e">
        <f>VLOOKUP(A2953,'All E3 ligases'!$A$2:$C$378,3,FALSE)</f>
        <v>#N/A</v>
      </c>
      <c r="H2953" s="2" t="e">
        <f>VLOOKUP(A2953,'All Phosphatases'!$A$2:$C$39,1,FALSE)</f>
        <v>#N/A</v>
      </c>
    </row>
    <row r="2954" spans="1:8" ht="15" customHeight="1" x14ac:dyDescent="0.25">
      <c r="A2954" s="26" t="s">
        <v>1246</v>
      </c>
      <c r="B2954" s="4">
        <v>28</v>
      </c>
      <c r="C2954" s="4">
        <v>29</v>
      </c>
      <c r="D2954" s="27">
        <v>1.0357142857142858</v>
      </c>
      <c r="E2954" s="29">
        <v>0.45119716813849553</v>
      </c>
      <c r="F2954" s="5" t="s">
        <v>1247</v>
      </c>
      <c r="G2954" s="2" t="e">
        <f>VLOOKUP(A2954,'All E3 ligases'!$A$2:$C$378,3,FALSE)</f>
        <v>#N/A</v>
      </c>
      <c r="H2954" s="2" t="e">
        <f>VLOOKUP(A2954,'All Phosphatases'!$A$2:$C$39,1,FALSE)</f>
        <v>#N/A</v>
      </c>
    </row>
    <row r="2955" spans="1:8" ht="15" customHeight="1" x14ac:dyDescent="0.25">
      <c r="A2955" s="26" t="s">
        <v>2901</v>
      </c>
      <c r="B2955" s="4">
        <v>28</v>
      </c>
      <c r="C2955" s="4">
        <v>29</v>
      </c>
      <c r="D2955" s="27">
        <v>1.0357142857142858</v>
      </c>
      <c r="E2955" s="29">
        <v>0.45119716813849553</v>
      </c>
      <c r="F2955" s="5" t="s">
        <v>2902</v>
      </c>
      <c r="G2955" s="2" t="e">
        <f>VLOOKUP(A2955,'All E3 ligases'!$A$2:$C$378,3,FALSE)</f>
        <v>#N/A</v>
      </c>
      <c r="H2955" s="2" t="e">
        <f>VLOOKUP(A2955,'All Phosphatases'!$A$2:$C$39,1,FALSE)</f>
        <v>#N/A</v>
      </c>
    </row>
    <row r="2956" spans="1:8" ht="15" customHeight="1" x14ac:dyDescent="0.25">
      <c r="A2956" s="26" t="s">
        <v>3849</v>
      </c>
      <c r="B2956" s="4">
        <v>28</v>
      </c>
      <c r="C2956" s="4">
        <v>29</v>
      </c>
      <c r="D2956" s="27">
        <v>1.0357142857142858</v>
      </c>
      <c r="E2956" s="29">
        <v>0.45119716813849553</v>
      </c>
      <c r="F2956" s="5" t="s">
        <v>7937</v>
      </c>
      <c r="G2956" s="2" t="e">
        <f>VLOOKUP(A2956,'All E3 ligases'!$A$2:$C$378,3,FALSE)</f>
        <v>#N/A</v>
      </c>
      <c r="H2956" s="2" t="e">
        <f>VLOOKUP(A2956,'All Phosphatases'!$A$2:$C$39,1,FALSE)</f>
        <v>#N/A</v>
      </c>
    </row>
    <row r="2957" spans="1:8" ht="15" customHeight="1" x14ac:dyDescent="0.25">
      <c r="A2957" s="26" t="s">
        <v>6883</v>
      </c>
      <c r="B2957" s="4">
        <v>28</v>
      </c>
      <c r="C2957" s="4">
        <v>29</v>
      </c>
      <c r="D2957" s="27">
        <v>1.0357142857142858</v>
      </c>
      <c r="E2957" s="29">
        <v>0.45119716813849553</v>
      </c>
      <c r="F2957" s="5" t="s">
        <v>8329</v>
      </c>
      <c r="G2957" s="2" t="e">
        <f>VLOOKUP(A2957,'All E3 ligases'!$A$2:$C$378,3,FALSE)</f>
        <v>#N/A</v>
      </c>
      <c r="H2957" s="2" t="e">
        <f>VLOOKUP(A2957,'All Phosphatases'!$A$2:$C$39,1,FALSE)</f>
        <v>#N/A</v>
      </c>
    </row>
    <row r="2958" spans="1:8" ht="15" customHeight="1" x14ac:dyDescent="0.25">
      <c r="A2958" s="26" t="s">
        <v>7092</v>
      </c>
      <c r="B2958" s="4">
        <v>28</v>
      </c>
      <c r="C2958" s="4">
        <v>29</v>
      </c>
      <c r="D2958" s="27">
        <v>1.0357142857142858</v>
      </c>
      <c r="E2958" s="29">
        <v>0.45119716813849553</v>
      </c>
      <c r="F2958" s="5" t="s">
        <v>7093</v>
      </c>
      <c r="G2958" s="2" t="e">
        <f>VLOOKUP(A2958,'All E3 ligases'!$A$2:$C$378,3,FALSE)</f>
        <v>#N/A</v>
      </c>
      <c r="H2958" s="2" t="e">
        <f>VLOOKUP(A2958,'All Phosphatases'!$A$2:$C$39,1,FALSE)</f>
        <v>#N/A</v>
      </c>
    </row>
    <row r="2959" spans="1:8" ht="15" customHeight="1" x14ac:dyDescent="0.25">
      <c r="A2959" s="26" t="s">
        <v>2763</v>
      </c>
      <c r="B2959" s="4">
        <v>27</v>
      </c>
      <c r="C2959" s="4">
        <v>28</v>
      </c>
      <c r="D2959" s="27">
        <v>1.037037037037037</v>
      </c>
      <c r="E2959" s="29">
        <v>0.45204978544128838</v>
      </c>
      <c r="F2959" s="5" t="s">
        <v>2764</v>
      </c>
      <c r="G2959" s="2" t="e">
        <f>VLOOKUP(A2959,'All E3 ligases'!$A$2:$C$378,3,FALSE)</f>
        <v>#N/A</v>
      </c>
      <c r="H2959" s="2" t="e">
        <f>VLOOKUP(A2959,'All Phosphatases'!$A$2:$C$39,1,FALSE)</f>
        <v>#N/A</v>
      </c>
    </row>
    <row r="2960" spans="1:8" ht="15" customHeight="1" x14ac:dyDescent="0.25">
      <c r="A2960" s="26" t="s">
        <v>5400</v>
      </c>
      <c r="B2960" s="4">
        <v>27</v>
      </c>
      <c r="C2960" s="4">
        <v>28</v>
      </c>
      <c r="D2960" s="27">
        <v>1.037037037037037</v>
      </c>
      <c r="E2960" s="29">
        <v>0.45204978544128838</v>
      </c>
      <c r="F2960" s="5" t="s">
        <v>8330</v>
      </c>
      <c r="G2960" s="2" t="e">
        <f>VLOOKUP(A2960,'All E3 ligases'!$A$2:$C$378,3,FALSE)</f>
        <v>#N/A</v>
      </c>
      <c r="H2960" s="2" t="e">
        <f>VLOOKUP(A2960,'All Phosphatases'!$A$2:$C$39,1,FALSE)</f>
        <v>#N/A</v>
      </c>
    </row>
    <row r="2961" spans="1:8" ht="15" customHeight="1" x14ac:dyDescent="0.25">
      <c r="A2961" s="26" t="s">
        <v>3295</v>
      </c>
      <c r="B2961" s="4">
        <v>26</v>
      </c>
      <c r="C2961" s="4">
        <v>27</v>
      </c>
      <c r="D2961" s="27">
        <v>1.0384615384615385</v>
      </c>
      <c r="E2961" s="29">
        <v>0.45291809939649841</v>
      </c>
      <c r="F2961" s="5" t="s">
        <v>8331</v>
      </c>
      <c r="G2961" s="2" t="e">
        <f>VLOOKUP(A2961,'All E3 ligases'!$A$2:$C$378,3,FALSE)</f>
        <v>#N/A</v>
      </c>
      <c r="H2961" s="2" t="e">
        <f>VLOOKUP(A2961,'All Phosphatases'!$A$2:$C$39,1,FALSE)</f>
        <v>#N/A</v>
      </c>
    </row>
    <row r="2962" spans="1:8" ht="15" customHeight="1" x14ac:dyDescent="0.25">
      <c r="A2962" s="26" t="s">
        <v>353</v>
      </c>
      <c r="B2962" s="4">
        <v>25</v>
      </c>
      <c r="C2962" s="4">
        <v>26</v>
      </c>
      <c r="D2962" s="27">
        <v>1.04</v>
      </c>
      <c r="E2962" s="29">
        <v>0.45380299485730163</v>
      </c>
      <c r="F2962" s="5" t="s">
        <v>354</v>
      </c>
      <c r="G2962" s="2" t="e">
        <f>VLOOKUP(A2962,'All E3 ligases'!$A$2:$C$378,3,FALSE)</f>
        <v>#N/A</v>
      </c>
      <c r="H2962" s="2" t="e">
        <f>VLOOKUP(A2962,'All Phosphatases'!$A$2:$C$39,1,FALSE)</f>
        <v>#N/A</v>
      </c>
    </row>
    <row r="2963" spans="1:8" ht="15" customHeight="1" x14ac:dyDescent="0.25">
      <c r="A2963" s="26" t="s">
        <v>2589</v>
      </c>
      <c r="B2963" s="4">
        <v>25</v>
      </c>
      <c r="C2963" s="4">
        <v>26</v>
      </c>
      <c r="D2963" s="27">
        <v>1.04</v>
      </c>
      <c r="E2963" s="29">
        <v>0.45380299485730163</v>
      </c>
      <c r="F2963" s="5" t="s">
        <v>8332</v>
      </c>
      <c r="G2963" s="2" t="e">
        <f>VLOOKUP(A2963,'All E3 ligases'!$A$2:$C$378,3,FALSE)</f>
        <v>#N/A</v>
      </c>
      <c r="H2963" s="2" t="e">
        <f>VLOOKUP(A2963,'All Phosphatases'!$A$2:$C$39,1,FALSE)</f>
        <v>#N/A</v>
      </c>
    </row>
    <row r="2964" spans="1:8" ht="15" customHeight="1" x14ac:dyDescent="0.25">
      <c r="A2964" s="26" t="s">
        <v>3061</v>
      </c>
      <c r="B2964" s="4">
        <v>25</v>
      </c>
      <c r="C2964" s="4">
        <v>26</v>
      </c>
      <c r="D2964" s="27">
        <v>1.04</v>
      </c>
      <c r="E2964" s="29">
        <v>0.45380299485730163</v>
      </c>
      <c r="F2964" s="5" t="s">
        <v>3062</v>
      </c>
      <c r="G2964" s="2" t="e">
        <f>VLOOKUP(A2964,'All E3 ligases'!$A$2:$C$378,3,FALSE)</f>
        <v>#N/A</v>
      </c>
      <c r="H2964" s="2" t="e">
        <f>VLOOKUP(A2964,'All Phosphatases'!$A$2:$C$39,1,FALSE)</f>
        <v>#N/A</v>
      </c>
    </row>
    <row r="2965" spans="1:8" ht="15" customHeight="1" x14ac:dyDescent="0.25">
      <c r="A2965" s="26" t="s">
        <v>6963</v>
      </c>
      <c r="B2965" s="4">
        <v>25</v>
      </c>
      <c r="C2965" s="4">
        <v>26</v>
      </c>
      <c r="D2965" s="27">
        <v>1.04</v>
      </c>
      <c r="E2965" s="29">
        <v>0.45380299485730163</v>
      </c>
      <c r="F2965" s="5" t="s">
        <v>6964</v>
      </c>
      <c r="G2965" s="2" t="e">
        <f>VLOOKUP(A2965,'All E3 ligases'!$A$2:$C$378,3,FALSE)</f>
        <v>#N/A</v>
      </c>
      <c r="H2965" s="2" t="e">
        <f>VLOOKUP(A2965,'All Phosphatases'!$A$2:$C$39,1,FALSE)</f>
        <v>#N/A</v>
      </c>
    </row>
    <row r="2966" spans="1:8" ht="15" customHeight="1" x14ac:dyDescent="0.25">
      <c r="A2966" s="26" t="s">
        <v>2324</v>
      </c>
      <c r="B2966" s="4">
        <v>49</v>
      </c>
      <c r="C2966" s="4">
        <v>51</v>
      </c>
      <c r="D2966" s="27">
        <v>1.0408163265306123</v>
      </c>
      <c r="E2966" s="29">
        <v>0.39660099713930214</v>
      </c>
      <c r="F2966" s="5" t="s">
        <v>2325</v>
      </c>
      <c r="G2966" s="2" t="e">
        <f>VLOOKUP(A2966,'All E3 ligases'!$A$2:$C$378,3,FALSE)</f>
        <v>#N/A</v>
      </c>
      <c r="H2966" s="2" t="e">
        <f>VLOOKUP(A2966,'All Phosphatases'!$A$2:$C$39,1,FALSE)</f>
        <v>#N/A</v>
      </c>
    </row>
    <row r="2967" spans="1:8" ht="15" customHeight="1" x14ac:dyDescent="0.25">
      <c r="A2967" s="26" t="s">
        <v>296</v>
      </c>
      <c r="B2967" s="4">
        <v>24</v>
      </c>
      <c r="C2967" s="4">
        <v>25</v>
      </c>
      <c r="D2967" s="27">
        <v>1.0416666666666667</v>
      </c>
      <c r="E2967" s="29">
        <v>0.4547054433539347</v>
      </c>
      <c r="F2967" s="5" t="s">
        <v>7938</v>
      </c>
      <c r="G2967" s="2" t="e">
        <f>VLOOKUP(A2967,'All E3 ligases'!$A$2:$C$378,3,FALSE)</f>
        <v>#N/A</v>
      </c>
      <c r="H2967" s="2" t="e">
        <f>VLOOKUP(A2967,'All Phosphatases'!$A$2:$C$39,1,FALSE)</f>
        <v>#N/A</v>
      </c>
    </row>
    <row r="2968" spans="1:8" ht="15" customHeight="1" x14ac:dyDescent="0.25">
      <c r="A2968" s="26" t="s">
        <v>1353</v>
      </c>
      <c r="B2968" s="4">
        <v>23</v>
      </c>
      <c r="C2968" s="4">
        <v>24</v>
      </c>
      <c r="D2968" s="27">
        <v>1.0434782608695652</v>
      </c>
      <c r="E2968" s="29">
        <v>0.45562651547162092</v>
      </c>
      <c r="F2968" s="5" t="s">
        <v>8335</v>
      </c>
      <c r="G2968" s="2" t="e">
        <f>VLOOKUP(A2968,'All E3 ligases'!$A$2:$C$378,3,FALSE)</f>
        <v>#N/A</v>
      </c>
      <c r="H2968" s="2" t="e">
        <f>VLOOKUP(A2968,'All Phosphatases'!$A$2:$C$39,1,FALSE)</f>
        <v>#N/A</v>
      </c>
    </row>
    <row r="2969" spans="1:8" ht="15" customHeight="1" x14ac:dyDescent="0.25">
      <c r="A2969" s="26" t="s">
        <v>1959</v>
      </c>
      <c r="B2969" s="4">
        <v>23</v>
      </c>
      <c r="C2969" s="4">
        <v>24</v>
      </c>
      <c r="D2969" s="27">
        <v>1.0434782608695652</v>
      </c>
      <c r="E2969" s="29">
        <v>0.45562651547162092</v>
      </c>
      <c r="F2969" s="5" t="s">
        <v>1960</v>
      </c>
      <c r="G2969" s="2" t="e">
        <f>VLOOKUP(A2969,'All E3 ligases'!$A$2:$C$378,3,FALSE)</f>
        <v>#N/A</v>
      </c>
      <c r="H2969" s="2" t="e">
        <f>VLOOKUP(A2969,'All Phosphatases'!$A$2:$C$39,1,FALSE)</f>
        <v>#N/A</v>
      </c>
    </row>
    <row r="2970" spans="1:8" ht="15" customHeight="1" x14ac:dyDescent="0.25">
      <c r="A2970" s="26" t="s">
        <v>3344</v>
      </c>
      <c r="B2970" s="4">
        <v>23</v>
      </c>
      <c r="C2970" s="4">
        <v>24</v>
      </c>
      <c r="D2970" s="27">
        <v>1.0434782608695652</v>
      </c>
      <c r="E2970" s="29">
        <v>0.45562651547162092</v>
      </c>
      <c r="F2970" s="5" t="s">
        <v>3345</v>
      </c>
      <c r="G2970" s="2" t="e">
        <f>VLOOKUP(A2970,'All E3 ligases'!$A$2:$C$378,3,FALSE)</f>
        <v>#N/A</v>
      </c>
      <c r="H2970" s="2" t="e">
        <f>VLOOKUP(A2970,'All Phosphatases'!$A$2:$C$39,1,FALSE)</f>
        <v>#N/A</v>
      </c>
    </row>
    <row r="2971" spans="1:8" ht="15" customHeight="1" x14ac:dyDescent="0.25">
      <c r="A2971" s="26" t="s">
        <v>3554</v>
      </c>
      <c r="B2971" s="4">
        <v>23</v>
      </c>
      <c r="C2971" s="4">
        <v>24</v>
      </c>
      <c r="D2971" s="27">
        <v>1.0434782608695652</v>
      </c>
      <c r="E2971" s="29">
        <v>0.45562651547162092</v>
      </c>
      <c r="F2971" s="5" t="s">
        <v>3555</v>
      </c>
      <c r="G2971" s="2" t="e">
        <f>VLOOKUP(A2971,'All E3 ligases'!$A$2:$C$378,3,FALSE)</f>
        <v>#N/A</v>
      </c>
      <c r="H2971" s="2" t="e">
        <f>VLOOKUP(A2971,'All Phosphatases'!$A$2:$C$39,1,FALSE)</f>
        <v>#N/A</v>
      </c>
    </row>
    <row r="2972" spans="1:8" ht="15" customHeight="1" x14ac:dyDescent="0.25">
      <c r="A2972" s="26" t="s">
        <v>1616</v>
      </c>
      <c r="B2972" s="4">
        <v>22</v>
      </c>
      <c r="C2972" s="4">
        <v>23</v>
      </c>
      <c r="D2972" s="27">
        <v>1.0454545454545454</v>
      </c>
      <c r="E2972" s="29">
        <v>0.45656739559839998</v>
      </c>
      <c r="F2972" s="5" t="s">
        <v>8336</v>
      </c>
      <c r="G2972" s="2" t="e">
        <f>VLOOKUP(A2972,'All E3 ligases'!$A$2:$C$378,3,FALSE)</f>
        <v>#N/A</v>
      </c>
      <c r="H2972" s="2" t="e">
        <f>VLOOKUP(A2972,'All Phosphatases'!$A$2:$C$39,1,FALSE)</f>
        <v>#N/A</v>
      </c>
    </row>
    <row r="2973" spans="1:8" ht="15" customHeight="1" x14ac:dyDescent="0.25">
      <c r="A2973" s="26" t="s">
        <v>2935</v>
      </c>
      <c r="B2973" s="4">
        <v>22</v>
      </c>
      <c r="C2973" s="4">
        <v>23</v>
      </c>
      <c r="D2973" s="27">
        <v>1.0454545454545454</v>
      </c>
      <c r="E2973" s="29">
        <v>0.45656739559839998</v>
      </c>
      <c r="F2973" s="5" t="s">
        <v>8337</v>
      </c>
      <c r="G2973" s="2" t="e">
        <f>VLOOKUP(A2973,'All E3 ligases'!$A$2:$C$378,3,FALSE)</f>
        <v>#N/A</v>
      </c>
      <c r="H2973" s="2" t="e">
        <f>VLOOKUP(A2973,'All Phosphatases'!$A$2:$C$39,1,FALSE)</f>
        <v>#N/A</v>
      </c>
    </row>
    <row r="2974" spans="1:8" ht="15" customHeight="1" x14ac:dyDescent="0.25">
      <c r="A2974" s="26" t="s">
        <v>389</v>
      </c>
      <c r="B2974" s="4">
        <v>43</v>
      </c>
      <c r="C2974" s="4">
        <v>45</v>
      </c>
      <c r="D2974" s="27">
        <v>1.0465116279069768</v>
      </c>
      <c r="E2974" s="29">
        <v>0.39792079601152608</v>
      </c>
      <c r="F2974" s="5" t="s">
        <v>7935</v>
      </c>
      <c r="G2974" s="2" t="e">
        <f>VLOOKUP(A2974,'All E3 ligases'!$A$2:$C$378,3,FALSE)</f>
        <v>#N/A</v>
      </c>
      <c r="H2974" s="2" t="e">
        <f>VLOOKUP(A2974,'All Phosphatases'!$A$2:$C$39,1,FALSE)</f>
        <v>#N/A</v>
      </c>
    </row>
    <row r="2975" spans="1:8" ht="15" customHeight="1" x14ac:dyDescent="0.25">
      <c r="A2975" s="26" t="s">
        <v>2747</v>
      </c>
      <c r="B2975" s="4">
        <v>21</v>
      </c>
      <c r="C2975" s="4">
        <v>22</v>
      </c>
      <c r="D2975" s="27">
        <v>1.0476190476190477</v>
      </c>
      <c r="E2975" s="29">
        <v>0.45752939962184175</v>
      </c>
      <c r="F2975" s="5" t="s">
        <v>7504</v>
      </c>
      <c r="G2975" s="2" t="e">
        <f>VLOOKUP(A2975,'All E3 ligases'!$A$2:$C$378,3,FALSE)</f>
        <v>#N/A</v>
      </c>
      <c r="H2975" s="2" t="e">
        <f>VLOOKUP(A2975,'All Phosphatases'!$A$2:$C$39,1,FALSE)</f>
        <v>#N/A</v>
      </c>
    </row>
    <row r="2976" spans="1:8" ht="15" customHeight="1" x14ac:dyDescent="0.25">
      <c r="A2976" s="26" t="s">
        <v>3890</v>
      </c>
      <c r="B2976" s="4">
        <v>21</v>
      </c>
      <c r="C2976" s="4">
        <v>22</v>
      </c>
      <c r="D2976" s="27">
        <v>1.0476190476190477</v>
      </c>
      <c r="E2976" s="29">
        <v>0.45752939962184175</v>
      </c>
      <c r="F2976" s="5" t="s">
        <v>8338</v>
      </c>
      <c r="G2976" s="2" t="e">
        <f>VLOOKUP(A2976,'All E3 ligases'!$A$2:$C$378,3,FALSE)</f>
        <v>#N/A</v>
      </c>
      <c r="H2976" s="2" t="e">
        <f>VLOOKUP(A2976,'All Phosphatases'!$A$2:$C$39,1,FALSE)</f>
        <v>#N/A</v>
      </c>
    </row>
    <row r="2977" spans="1:8" ht="15" customHeight="1" x14ac:dyDescent="0.25">
      <c r="A2977" s="26" t="s">
        <v>4443</v>
      </c>
      <c r="B2977" s="4">
        <v>21</v>
      </c>
      <c r="C2977" s="4">
        <v>22</v>
      </c>
      <c r="D2977" s="27">
        <v>1.0476190476190477</v>
      </c>
      <c r="E2977" s="29">
        <v>0.45752939962184175</v>
      </c>
      <c r="F2977" s="5" t="s">
        <v>4444</v>
      </c>
      <c r="G2977" s="2" t="e">
        <f>VLOOKUP(A2977,'All E3 ligases'!$A$2:$C$378,3,FALSE)</f>
        <v>#N/A</v>
      </c>
      <c r="H2977" s="2" t="e">
        <f>VLOOKUP(A2977,'All Phosphatases'!$A$2:$C$39,1,FALSE)</f>
        <v>#N/A</v>
      </c>
    </row>
    <row r="2978" spans="1:8" ht="15" customHeight="1" x14ac:dyDescent="0.25">
      <c r="A2978" s="26" t="s">
        <v>358</v>
      </c>
      <c r="B2978" s="4">
        <v>20</v>
      </c>
      <c r="C2978" s="4">
        <v>21</v>
      </c>
      <c r="D2978" s="27">
        <v>1.05</v>
      </c>
      <c r="E2978" s="29">
        <v>0.45851399632910317</v>
      </c>
      <c r="F2978" s="5" t="s">
        <v>359</v>
      </c>
      <c r="G2978" s="2" t="e">
        <f>VLOOKUP(A2978,'All E3 ligases'!$A$2:$C$378,3,FALSE)</f>
        <v>#N/A</v>
      </c>
      <c r="H2978" s="2" t="e">
        <f>VLOOKUP(A2978,'All Phosphatases'!$A$2:$C$39,1,FALSE)</f>
        <v>#N/A</v>
      </c>
    </row>
    <row r="2979" spans="1:8" ht="15" customHeight="1" x14ac:dyDescent="0.25">
      <c r="A2979" s="26" t="s">
        <v>855</v>
      </c>
      <c r="B2979" s="4">
        <v>20</v>
      </c>
      <c r="C2979" s="4">
        <v>21</v>
      </c>
      <c r="D2979" s="27">
        <v>1.05</v>
      </c>
      <c r="E2979" s="29">
        <v>0.45851399632910317</v>
      </c>
      <c r="F2979" s="5" t="s">
        <v>7505</v>
      </c>
      <c r="G2979" s="2" t="e">
        <f>VLOOKUP(A2979,'All E3 ligases'!$A$2:$C$378,3,FALSE)</f>
        <v>#N/A</v>
      </c>
      <c r="H2979" s="2" t="e">
        <f>VLOOKUP(A2979,'All Phosphatases'!$A$2:$C$39,1,FALSE)</f>
        <v>#N/A</v>
      </c>
    </row>
    <row r="2980" spans="1:8" ht="15" customHeight="1" x14ac:dyDescent="0.25">
      <c r="A2980" s="26" t="s">
        <v>3489</v>
      </c>
      <c r="B2980" s="4">
        <v>20</v>
      </c>
      <c r="C2980" s="4">
        <v>21</v>
      </c>
      <c r="D2980" s="27">
        <v>1.05</v>
      </c>
      <c r="E2980" s="29">
        <v>0.45851399632910317</v>
      </c>
      <c r="F2980" s="5" t="s">
        <v>8339</v>
      </c>
      <c r="G2980" s="2" t="e">
        <f>VLOOKUP(A2980,'All E3 ligases'!$A$2:$C$378,3,FALSE)</f>
        <v>#N/A</v>
      </c>
      <c r="H2980" s="2" t="e">
        <f>VLOOKUP(A2980,'All Phosphatases'!$A$2:$C$39,1,FALSE)</f>
        <v>#N/A</v>
      </c>
    </row>
    <row r="2981" spans="1:8" ht="15" customHeight="1" x14ac:dyDescent="0.25">
      <c r="A2981" s="26" t="s">
        <v>5090</v>
      </c>
      <c r="B2981" s="4">
        <v>20</v>
      </c>
      <c r="C2981" s="4">
        <v>21</v>
      </c>
      <c r="D2981" s="27">
        <v>1.05</v>
      </c>
      <c r="E2981" s="29">
        <v>0.45851399632910317</v>
      </c>
      <c r="F2981" s="5" t="s">
        <v>8340</v>
      </c>
      <c r="G2981" s="2" t="e">
        <f>VLOOKUP(A2981,'All E3 ligases'!$A$2:$C$378,3,FALSE)</f>
        <v>#N/A</v>
      </c>
      <c r="H2981" s="2" t="e">
        <f>VLOOKUP(A2981,'All Phosphatases'!$A$2:$C$39,1,FALSE)</f>
        <v>#N/A</v>
      </c>
    </row>
    <row r="2982" spans="1:8" ht="15" customHeight="1" x14ac:dyDescent="0.25">
      <c r="A2982" s="26" t="s">
        <v>5295</v>
      </c>
      <c r="B2982" s="4">
        <v>20</v>
      </c>
      <c r="C2982" s="4">
        <v>21</v>
      </c>
      <c r="D2982" s="27">
        <v>1.05</v>
      </c>
      <c r="E2982" s="29">
        <v>0.45851399632910317</v>
      </c>
      <c r="F2982" s="5" t="s">
        <v>8001</v>
      </c>
      <c r="G2982" s="2" t="e">
        <f>VLOOKUP(A2982,'All E3 ligases'!$A$2:$C$378,3,FALSE)</f>
        <v>#N/A</v>
      </c>
      <c r="H2982" s="2" t="e">
        <f>VLOOKUP(A2982,'All Phosphatases'!$A$2:$C$39,1,FALSE)</f>
        <v>#N/A</v>
      </c>
    </row>
    <row r="2983" spans="1:8" ht="15" customHeight="1" x14ac:dyDescent="0.25">
      <c r="A2983" s="26" t="s">
        <v>6105</v>
      </c>
      <c r="B2983" s="4">
        <v>20</v>
      </c>
      <c r="C2983" s="4">
        <v>21</v>
      </c>
      <c r="D2983" s="27">
        <v>1.05</v>
      </c>
      <c r="E2983" s="29">
        <v>0.45851399632910317</v>
      </c>
      <c r="F2983" s="5" t="s">
        <v>7506</v>
      </c>
      <c r="G2983" s="2" t="e">
        <f>VLOOKUP(A2983,'All E3 ligases'!$A$2:$C$378,3,FALSE)</f>
        <v>#N/A</v>
      </c>
      <c r="H2983" s="2" t="e">
        <f>VLOOKUP(A2983,'All Phosphatases'!$A$2:$C$39,1,FALSE)</f>
        <v>#N/A</v>
      </c>
    </row>
    <row r="2984" spans="1:8" ht="15" customHeight="1" x14ac:dyDescent="0.25">
      <c r="A2984" s="26" t="s">
        <v>1196</v>
      </c>
      <c r="B2984" s="4">
        <v>39</v>
      </c>
      <c r="C2984" s="4">
        <v>41</v>
      </c>
      <c r="D2984" s="27">
        <v>1.0512820512820513</v>
      </c>
      <c r="E2984" s="29">
        <v>0.3986398594785745</v>
      </c>
      <c r="F2984" s="5" t="s">
        <v>7493</v>
      </c>
      <c r="G2984" s="2" t="e">
        <f>VLOOKUP(A2984,'All E3 ligases'!$A$2:$C$378,3,FALSE)</f>
        <v>#N/A</v>
      </c>
      <c r="H2984" s="2" t="e">
        <f>VLOOKUP(A2984,'All Phosphatases'!$A$2:$C$39,1,FALSE)</f>
        <v>#N/A</v>
      </c>
    </row>
    <row r="2985" spans="1:8" ht="15" customHeight="1" x14ac:dyDescent="0.25">
      <c r="A2985" s="26" t="s">
        <v>61</v>
      </c>
      <c r="B2985" s="4">
        <v>19</v>
      </c>
      <c r="C2985" s="4">
        <v>20</v>
      </c>
      <c r="D2985" s="27">
        <v>1.0526315789473684</v>
      </c>
      <c r="E2985" s="29">
        <v>0.45952283350369499</v>
      </c>
      <c r="F2985" s="5" t="s">
        <v>62</v>
      </c>
      <c r="G2985" s="2" t="e">
        <f>VLOOKUP(A2985,'All E3 ligases'!$A$2:$C$378,3,FALSE)</f>
        <v>#N/A</v>
      </c>
      <c r="H2985" s="2" t="e">
        <f>VLOOKUP(A2985,'All Phosphatases'!$A$2:$C$39,1,FALSE)</f>
        <v>#N/A</v>
      </c>
    </row>
    <row r="2986" spans="1:8" ht="15" customHeight="1" x14ac:dyDescent="0.25">
      <c r="A2986" s="26" t="s">
        <v>2703</v>
      </c>
      <c r="B2986" s="4">
        <v>19</v>
      </c>
      <c r="C2986" s="4">
        <v>20</v>
      </c>
      <c r="D2986" s="27">
        <v>1.0526315789473684</v>
      </c>
      <c r="E2986" s="29">
        <v>0.45952283350369499</v>
      </c>
      <c r="F2986" s="5" t="s">
        <v>7854</v>
      </c>
      <c r="G2986" s="2" t="e">
        <f>VLOOKUP(A2986,'All E3 ligases'!$A$2:$C$378,3,FALSE)</f>
        <v>#N/A</v>
      </c>
      <c r="H2986" s="2" t="e">
        <f>VLOOKUP(A2986,'All Phosphatases'!$A$2:$C$39,1,FALSE)</f>
        <v>#N/A</v>
      </c>
    </row>
    <row r="2987" spans="1:8" ht="15" customHeight="1" x14ac:dyDescent="0.25">
      <c r="A2987" s="26" t="s">
        <v>4257</v>
      </c>
      <c r="B2987" s="4">
        <v>19</v>
      </c>
      <c r="C2987" s="4">
        <v>20</v>
      </c>
      <c r="D2987" s="27">
        <v>1.0526315789473684</v>
      </c>
      <c r="E2987" s="29">
        <v>0.45952283350369499</v>
      </c>
      <c r="F2987" s="5" t="s">
        <v>4258</v>
      </c>
      <c r="G2987" s="2" t="e">
        <f>VLOOKUP(A2987,'All E3 ligases'!$A$2:$C$378,3,FALSE)</f>
        <v>#N/A</v>
      </c>
      <c r="H2987" s="2" t="e">
        <f>VLOOKUP(A2987,'All Phosphatases'!$A$2:$C$39,1,FALSE)</f>
        <v>#N/A</v>
      </c>
    </row>
    <row r="2988" spans="1:8" ht="15" customHeight="1" x14ac:dyDescent="0.25">
      <c r="A2988" s="26" t="s">
        <v>6244</v>
      </c>
      <c r="B2988" s="4">
        <v>19</v>
      </c>
      <c r="C2988" s="4">
        <v>20</v>
      </c>
      <c r="D2988" s="27">
        <v>1.0526315789473684</v>
      </c>
      <c r="E2988" s="29">
        <v>0.45952283350369499</v>
      </c>
      <c r="F2988" s="5" t="s">
        <v>6245</v>
      </c>
      <c r="G2988" s="2" t="e">
        <f>VLOOKUP(A2988,'All E3 ligases'!$A$2:$C$378,3,FALSE)</f>
        <v>#N/A</v>
      </c>
      <c r="H2988" s="2" t="e">
        <f>VLOOKUP(A2988,'All Phosphatases'!$A$2:$C$39,1,FALSE)</f>
        <v>#N/A</v>
      </c>
    </row>
    <row r="2989" spans="1:8" ht="15" customHeight="1" x14ac:dyDescent="0.25">
      <c r="A2989" s="26" t="s">
        <v>5907</v>
      </c>
      <c r="B2989" s="4">
        <v>36</v>
      </c>
      <c r="C2989" s="4">
        <v>38</v>
      </c>
      <c r="D2989" s="27">
        <v>1.0555555555555556</v>
      </c>
      <c r="E2989" s="29">
        <v>0.39906096069895447</v>
      </c>
      <c r="F2989" s="5" t="s">
        <v>5908</v>
      </c>
      <c r="G2989" s="2" t="e">
        <f>VLOOKUP(A2989,'All E3 ligases'!$A$2:$C$378,3,FALSE)</f>
        <v>#N/A</v>
      </c>
      <c r="H2989" s="2" t="e">
        <f>VLOOKUP(A2989,'All Phosphatases'!$A$2:$C$39,1,FALSE)</f>
        <v>#N/A</v>
      </c>
    </row>
    <row r="2990" spans="1:8" ht="15" customHeight="1" x14ac:dyDescent="0.25">
      <c r="A2990" s="26" t="s">
        <v>265</v>
      </c>
      <c r="B2990" s="4">
        <v>18</v>
      </c>
      <c r="C2990" s="4">
        <v>19</v>
      </c>
      <c r="D2990" s="27">
        <v>1.0555555555555556</v>
      </c>
      <c r="E2990" s="29">
        <v>0.46055777004357473</v>
      </c>
      <c r="F2990" s="5" t="s">
        <v>266</v>
      </c>
      <c r="G2990" s="2" t="e">
        <f>VLOOKUP(A2990,'All E3 ligases'!$A$2:$C$378,3,FALSE)</f>
        <v>#N/A</v>
      </c>
      <c r="H2990" s="2" t="e">
        <f>VLOOKUP(A2990,'All Phosphatases'!$A$2:$C$39,1,FALSE)</f>
        <v>#N/A</v>
      </c>
    </row>
    <row r="2991" spans="1:8" ht="15" customHeight="1" x14ac:dyDescent="0.25">
      <c r="A2991" s="26" t="s">
        <v>2704</v>
      </c>
      <c r="B2991" s="4">
        <v>18</v>
      </c>
      <c r="C2991" s="4">
        <v>19</v>
      </c>
      <c r="D2991" s="27">
        <v>1.0555555555555556</v>
      </c>
      <c r="E2991" s="29">
        <v>0.46055777004357473</v>
      </c>
      <c r="F2991" s="5" t="s">
        <v>2705</v>
      </c>
      <c r="G2991" s="2" t="e">
        <f>VLOOKUP(A2991,'All E3 ligases'!$A$2:$C$378,3,FALSE)</f>
        <v>#N/A</v>
      </c>
      <c r="H2991" s="2" t="e">
        <f>VLOOKUP(A2991,'All Phosphatases'!$A$2:$C$39,1,FALSE)</f>
        <v>#N/A</v>
      </c>
    </row>
    <row r="2992" spans="1:8" ht="15" customHeight="1" x14ac:dyDescent="0.25">
      <c r="A2992" s="26" t="s">
        <v>6173</v>
      </c>
      <c r="B2992" s="4">
        <v>18</v>
      </c>
      <c r="C2992" s="4">
        <v>19</v>
      </c>
      <c r="D2992" s="27">
        <v>1.0555555555555556</v>
      </c>
      <c r="E2992" s="29">
        <v>0.46055777004357473</v>
      </c>
      <c r="F2992" s="5" t="s">
        <v>7940</v>
      </c>
      <c r="G2992" s="2" t="e">
        <f>VLOOKUP(A2992,'All E3 ligases'!$A$2:$C$378,3,FALSE)</f>
        <v>#N/A</v>
      </c>
      <c r="H2992" s="2" t="e">
        <f>VLOOKUP(A2992,'All Phosphatases'!$A$2:$C$39,1,FALSE)</f>
        <v>#N/A</v>
      </c>
    </row>
    <row r="2993" spans="1:8" ht="15" customHeight="1" x14ac:dyDescent="0.25">
      <c r="A2993" s="26" t="s">
        <v>577</v>
      </c>
      <c r="B2993" s="4">
        <v>71</v>
      </c>
      <c r="C2993" s="4">
        <v>75</v>
      </c>
      <c r="D2993" s="27">
        <v>1.056338028169014</v>
      </c>
      <c r="E2993" s="29">
        <v>0.32843704008160174</v>
      </c>
      <c r="F2993" s="5" t="s">
        <v>8212</v>
      </c>
      <c r="G2993" s="2" t="e">
        <f>VLOOKUP(A2993,'All E3 ligases'!$A$2:$C$378,3,FALSE)</f>
        <v>#N/A</v>
      </c>
      <c r="H2993" s="2" t="e">
        <f>VLOOKUP(A2993,'All Phosphatases'!$A$2:$C$39,1,FALSE)</f>
        <v>#N/A</v>
      </c>
    </row>
    <row r="2994" spans="1:8" ht="15" customHeight="1" x14ac:dyDescent="0.25">
      <c r="A2994" s="26" t="s">
        <v>6703</v>
      </c>
      <c r="B2994" s="4">
        <v>35</v>
      </c>
      <c r="C2994" s="4">
        <v>37</v>
      </c>
      <c r="D2994" s="27">
        <v>1.0571428571428572</v>
      </c>
      <c r="E2994" s="29">
        <v>0.39917338380451078</v>
      </c>
      <c r="F2994" s="5" t="s">
        <v>6704</v>
      </c>
      <c r="G2994" s="2" t="e">
        <f>VLOOKUP(A2994,'All E3 ligases'!$A$2:$C$378,3,FALSE)</f>
        <v>#N/A</v>
      </c>
      <c r="H2994" s="2" t="e">
        <f>VLOOKUP(A2994,'All Phosphatases'!$A$2:$C$39,1,FALSE)</f>
        <v>#N/A</v>
      </c>
    </row>
    <row r="2995" spans="1:8" ht="15" customHeight="1" x14ac:dyDescent="0.25">
      <c r="A2995" s="26" t="s">
        <v>2748</v>
      </c>
      <c r="B2995" s="4">
        <v>34</v>
      </c>
      <c r="C2995" s="4">
        <v>36</v>
      </c>
      <c r="D2995" s="27">
        <v>1.0588235294117647</v>
      </c>
      <c r="E2995" s="29">
        <v>0.39926972428022034</v>
      </c>
      <c r="F2995" s="5" t="s">
        <v>2749</v>
      </c>
      <c r="G2995" s="2" t="e">
        <f>VLOOKUP(A2995,'All E3 ligases'!$A$2:$C$378,3,FALSE)</f>
        <v>#N/A</v>
      </c>
      <c r="H2995" s="2" t="e">
        <f>VLOOKUP(A2995,'All Phosphatases'!$A$2:$C$39,1,FALSE)</f>
        <v>#N/A</v>
      </c>
    </row>
    <row r="2996" spans="1:8" ht="15" customHeight="1" x14ac:dyDescent="0.25">
      <c r="A2996" s="26" t="s">
        <v>3741</v>
      </c>
      <c r="B2996" s="4">
        <v>34</v>
      </c>
      <c r="C2996" s="4">
        <v>36</v>
      </c>
      <c r="D2996" s="27">
        <v>1.0588235294117647</v>
      </c>
      <c r="E2996" s="29">
        <v>0.39926972428022034</v>
      </c>
      <c r="F2996" s="5" t="s">
        <v>3742</v>
      </c>
      <c r="G2996" s="2" t="e">
        <f>VLOOKUP(A2996,'All E3 ligases'!$A$2:$C$378,3,FALSE)</f>
        <v>#N/A</v>
      </c>
      <c r="H2996" s="2" t="e">
        <f>VLOOKUP(A2996,'All Phosphatases'!$A$2:$C$39,1,FALSE)</f>
        <v>#N/A</v>
      </c>
    </row>
    <row r="2997" spans="1:8" ht="15" customHeight="1" x14ac:dyDescent="0.25">
      <c r="A2997" s="26" t="s">
        <v>72</v>
      </c>
      <c r="B2997" s="4">
        <v>17</v>
      </c>
      <c r="C2997" s="4">
        <v>18</v>
      </c>
      <c r="D2997" s="27">
        <v>1.0588235294117647</v>
      </c>
      <c r="E2997" s="29">
        <v>0.4616209158904469</v>
      </c>
      <c r="F2997" s="5" t="s">
        <v>8344</v>
      </c>
      <c r="G2997" s="2" t="e">
        <f>VLOOKUP(A2997,'All E3 ligases'!$A$2:$C$378,3,FALSE)</f>
        <v>#N/A</v>
      </c>
      <c r="H2997" s="2" t="e">
        <f>VLOOKUP(A2997,'All Phosphatases'!$A$2:$C$39,1,FALSE)</f>
        <v>#N/A</v>
      </c>
    </row>
    <row r="2998" spans="1:8" ht="15" customHeight="1" x14ac:dyDescent="0.25">
      <c r="A2998" s="26" t="s">
        <v>219</v>
      </c>
      <c r="B2998" s="4">
        <v>17</v>
      </c>
      <c r="C2998" s="4">
        <v>18</v>
      </c>
      <c r="D2998" s="27">
        <v>1.0588235294117647</v>
      </c>
      <c r="E2998" s="29">
        <v>0.4616209158904469</v>
      </c>
      <c r="F2998" s="5" t="s">
        <v>8345</v>
      </c>
      <c r="G2998" s="2" t="e">
        <f>VLOOKUP(A2998,'All E3 ligases'!$A$2:$C$378,3,FALSE)</f>
        <v>#N/A</v>
      </c>
      <c r="H2998" s="2" t="e">
        <f>VLOOKUP(A2998,'All Phosphatases'!$A$2:$C$39,1,FALSE)</f>
        <v>#N/A</v>
      </c>
    </row>
    <row r="2999" spans="1:8" ht="15" customHeight="1" x14ac:dyDescent="0.25">
      <c r="A2999" s="26" t="s">
        <v>628</v>
      </c>
      <c r="B2999" s="4">
        <v>17</v>
      </c>
      <c r="C2999" s="4">
        <v>18</v>
      </c>
      <c r="D2999" s="27">
        <v>1.0588235294117647</v>
      </c>
      <c r="E2999" s="29">
        <v>0.4616209158904469</v>
      </c>
      <c r="F2999" s="5" t="s">
        <v>629</v>
      </c>
      <c r="G2999" s="2" t="e">
        <f>VLOOKUP(A2999,'All E3 ligases'!$A$2:$C$378,3,FALSE)</f>
        <v>#N/A</v>
      </c>
      <c r="H2999" s="2" t="e">
        <f>VLOOKUP(A2999,'All Phosphatases'!$A$2:$C$39,1,FALSE)</f>
        <v>#N/A</v>
      </c>
    </row>
    <row r="3000" spans="1:8" ht="15" customHeight="1" x14ac:dyDescent="0.25">
      <c r="A3000" s="26" t="s">
        <v>1637</v>
      </c>
      <c r="B3000" s="4">
        <v>17</v>
      </c>
      <c r="C3000" s="4">
        <v>18</v>
      </c>
      <c r="D3000" s="27">
        <v>1.0588235294117647</v>
      </c>
      <c r="E3000" s="29">
        <v>0.4616209158904469</v>
      </c>
      <c r="F3000" s="5" t="s">
        <v>1638</v>
      </c>
      <c r="G3000" s="2" t="e">
        <f>VLOOKUP(A3000,'All E3 ligases'!$A$2:$C$378,3,FALSE)</f>
        <v>#N/A</v>
      </c>
      <c r="H3000" s="2" t="e">
        <f>VLOOKUP(A3000,'All Phosphatases'!$A$2:$C$39,1,FALSE)</f>
        <v>#N/A</v>
      </c>
    </row>
    <row r="3001" spans="1:8" ht="15" customHeight="1" x14ac:dyDescent="0.25">
      <c r="A3001" s="26" t="s">
        <v>1730</v>
      </c>
      <c r="B3001" s="4">
        <v>17</v>
      </c>
      <c r="C3001" s="4">
        <v>18</v>
      </c>
      <c r="D3001" s="27">
        <v>1.0588235294117647</v>
      </c>
      <c r="E3001" s="29">
        <v>0.4616209158904469</v>
      </c>
      <c r="F3001" s="5" t="s">
        <v>8346</v>
      </c>
      <c r="G3001" s="2" t="e">
        <f>VLOOKUP(A3001,'All E3 ligases'!$A$2:$C$378,3,FALSE)</f>
        <v>#N/A</v>
      </c>
      <c r="H3001" s="2" t="e">
        <f>VLOOKUP(A3001,'All Phosphatases'!$A$2:$C$39,1,FALSE)</f>
        <v>#N/A</v>
      </c>
    </row>
    <row r="3002" spans="1:8" ht="15" customHeight="1" x14ac:dyDescent="0.25">
      <c r="A3002" s="26" t="s">
        <v>2045</v>
      </c>
      <c r="B3002" s="4">
        <v>17</v>
      </c>
      <c r="C3002" s="4">
        <v>18</v>
      </c>
      <c r="D3002" s="27">
        <v>1.0588235294117647</v>
      </c>
      <c r="E3002" s="29">
        <v>0.4616209158904469</v>
      </c>
      <c r="F3002" s="5" t="s">
        <v>2046</v>
      </c>
      <c r="G3002" s="2" t="e">
        <f>VLOOKUP(A3002,'All E3 ligases'!$A$2:$C$378,3,FALSE)</f>
        <v>#N/A</v>
      </c>
      <c r="H3002" s="2" t="e">
        <f>VLOOKUP(A3002,'All Phosphatases'!$A$2:$C$39,1,FALSE)</f>
        <v>#N/A</v>
      </c>
    </row>
    <row r="3003" spans="1:8" ht="15" customHeight="1" x14ac:dyDescent="0.25">
      <c r="A3003" s="26" t="s">
        <v>2407</v>
      </c>
      <c r="B3003" s="4">
        <v>17</v>
      </c>
      <c r="C3003" s="4">
        <v>18</v>
      </c>
      <c r="D3003" s="27">
        <v>1.0588235294117647</v>
      </c>
      <c r="E3003" s="29">
        <v>0.4616209158904469</v>
      </c>
      <c r="F3003" s="5" t="s">
        <v>2408</v>
      </c>
      <c r="G3003" s="2" t="e">
        <f>VLOOKUP(A3003,'All E3 ligases'!$A$2:$C$378,3,FALSE)</f>
        <v>#N/A</v>
      </c>
      <c r="H3003" s="2" t="e">
        <f>VLOOKUP(A3003,'All Phosphatases'!$A$2:$C$39,1,FALSE)</f>
        <v>#N/A</v>
      </c>
    </row>
    <row r="3004" spans="1:8" ht="15" customHeight="1" x14ac:dyDescent="0.25">
      <c r="A3004" s="26" t="s">
        <v>2534</v>
      </c>
      <c r="B3004" s="4">
        <v>17</v>
      </c>
      <c r="C3004" s="4">
        <v>18</v>
      </c>
      <c r="D3004" s="27">
        <v>1.0588235294117647</v>
      </c>
      <c r="E3004" s="29">
        <v>0.4616209158904469</v>
      </c>
      <c r="F3004" s="5" t="s">
        <v>2535</v>
      </c>
      <c r="G3004" s="2" t="e">
        <f>VLOOKUP(A3004,'All E3 ligases'!$A$2:$C$378,3,FALSE)</f>
        <v>#N/A</v>
      </c>
      <c r="H3004" s="2" t="e">
        <f>VLOOKUP(A3004,'All Phosphatases'!$A$2:$C$39,1,FALSE)</f>
        <v>#N/A</v>
      </c>
    </row>
    <row r="3005" spans="1:8" ht="15" customHeight="1" x14ac:dyDescent="0.25">
      <c r="A3005" s="26" t="s">
        <v>2646</v>
      </c>
      <c r="B3005" s="4">
        <v>17</v>
      </c>
      <c r="C3005" s="4">
        <v>18</v>
      </c>
      <c r="D3005" s="27">
        <v>1.0588235294117647</v>
      </c>
      <c r="E3005" s="29">
        <v>0.4616209158904469</v>
      </c>
      <c r="F3005" s="5" t="s">
        <v>8347</v>
      </c>
      <c r="G3005" s="2" t="e">
        <f>VLOOKUP(A3005,'All E3 ligases'!$A$2:$C$378,3,FALSE)</f>
        <v>#N/A</v>
      </c>
      <c r="H3005" s="2" t="e">
        <f>VLOOKUP(A3005,'All Phosphatases'!$A$2:$C$39,1,FALSE)</f>
        <v>#N/A</v>
      </c>
    </row>
    <row r="3006" spans="1:8" ht="15" customHeight="1" x14ac:dyDescent="0.25">
      <c r="A3006" s="26" t="s">
        <v>4895</v>
      </c>
      <c r="B3006" s="4">
        <v>17</v>
      </c>
      <c r="C3006" s="4">
        <v>18</v>
      </c>
      <c r="D3006" s="27">
        <v>1.0588235294117647</v>
      </c>
      <c r="E3006" s="29">
        <v>0.4616209158904469</v>
      </c>
      <c r="F3006" s="5" t="s">
        <v>7760</v>
      </c>
      <c r="G3006" s="2" t="e">
        <f>VLOOKUP(A3006,'All E3 ligases'!$A$2:$C$378,3,FALSE)</f>
        <v>#N/A</v>
      </c>
      <c r="H3006" s="2" t="e">
        <f>VLOOKUP(A3006,'All Phosphatases'!$A$2:$C$39,1,FALSE)</f>
        <v>#N/A</v>
      </c>
    </row>
    <row r="3007" spans="1:8" ht="15" customHeight="1" x14ac:dyDescent="0.25">
      <c r="A3007" s="26" t="s">
        <v>5672</v>
      </c>
      <c r="B3007" s="4">
        <v>17</v>
      </c>
      <c r="C3007" s="4">
        <v>18</v>
      </c>
      <c r="D3007" s="27">
        <v>1.0588235294117647</v>
      </c>
      <c r="E3007" s="29">
        <v>0.4616209158904469</v>
      </c>
      <c r="F3007" s="5" t="s">
        <v>5673</v>
      </c>
      <c r="G3007" s="2" t="e">
        <f>VLOOKUP(A3007,'All E3 ligases'!$A$2:$C$378,3,FALSE)</f>
        <v>#N/A</v>
      </c>
      <c r="H3007" s="2" t="e">
        <f>VLOOKUP(A3007,'All Phosphatases'!$A$2:$C$39,1,FALSE)</f>
        <v>#N/A</v>
      </c>
    </row>
    <row r="3008" spans="1:8" ht="15" customHeight="1" x14ac:dyDescent="0.25">
      <c r="A3008" s="26" t="s">
        <v>4516</v>
      </c>
      <c r="B3008" s="4">
        <v>50</v>
      </c>
      <c r="C3008" s="4">
        <v>53</v>
      </c>
      <c r="D3008" s="27">
        <v>1.06</v>
      </c>
      <c r="E3008" s="29">
        <v>0.35881877372300341</v>
      </c>
      <c r="F3008" s="5" t="s">
        <v>4517</v>
      </c>
      <c r="G3008" s="2" t="e">
        <f>VLOOKUP(A3008,'All E3 ligases'!$A$2:$C$378,3,FALSE)</f>
        <v>#N/A</v>
      </c>
      <c r="H3008" s="2" t="e">
        <f>VLOOKUP(A3008,'All Phosphatases'!$A$2:$C$39,1,FALSE)</f>
        <v>#N/A</v>
      </c>
    </row>
    <row r="3009" spans="1:8" ht="15" customHeight="1" x14ac:dyDescent="0.25">
      <c r="A3009" s="26" t="s">
        <v>593</v>
      </c>
      <c r="B3009" s="4">
        <v>49</v>
      </c>
      <c r="C3009" s="4">
        <v>52</v>
      </c>
      <c r="D3009" s="27">
        <v>1.0612244897959184</v>
      </c>
      <c r="E3009" s="29">
        <v>0.35869331394327181</v>
      </c>
      <c r="F3009" s="5" t="s">
        <v>8248</v>
      </c>
      <c r="G3009" s="2" t="e">
        <f>VLOOKUP(A3009,'All E3 ligases'!$A$2:$C$378,3,FALSE)</f>
        <v>#N/A</v>
      </c>
      <c r="H3009" s="2" t="e">
        <f>VLOOKUP(A3009,'All Phosphatases'!$A$2:$C$39,1,FALSE)</f>
        <v>#N/A</v>
      </c>
    </row>
    <row r="3010" spans="1:8" ht="15" customHeight="1" x14ac:dyDescent="0.25">
      <c r="A3010" s="26" t="s">
        <v>128</v>
      </c>
      <c r="B3010" s="4">
        <v>65</v>
      </c>
      <c r="C3010" s="4">
        <v>69</v>
      </c>
      <c r="D3010" s="27">
        <v>1.0615384615384615</v>
      </c>
      <c r="E3010" s="29">
        <v>0.32748196379176414</v>
      </c>
      <c r="F3010" s="5" t="s">
        <v>129</v>
      </c>
      <c r="G3010" s="2" t="e">
        <f>VLOOKUP(A3010,'All E3 ligases'!$A$2:$C$378,3,FALSE)</f>
        <v>#N/A</v>
      </c>
      <c r="H3010" s="2" t="e">
        <f>VLOOKUP(A3010,'All Phosphatases'!$A$2:$C$39,1,FALSE)</f>
        <v>#N/A</v>
      </c>
    </row>
    <row r="3011" spans="1:8" ht="15" customHeight="1" x14ac:dyDescent="0.25">
      <c r="A3011" s="26" t="s">
        <v>6951</v>
      </c>
      <c r="B3011" s="4">
        <v>48</v>
      </c>
      <c r="C3011" s="4">
        <v>51</v>
      </c>
      <c r="D3011" s="27">
        <v>1.0625</v>
      </c>
      <c r="E3011" s="29">
        <v>0.35855198518968989</v>
      </c>
      <c r="F3011" s="5" t="s">
        <v>6952</v>
      </c>
      <c r="G3011" s="2" t="e">
        <f>VLOOKUP(A3011,'All E3 ligases'!$A$2:$C$378,3,FALSE)</f>
        <v>#N/A</v>
      </c>
      <c r="H3011" s="2" t="e">
        <f>VLOOKUP(A3011,'All Phosphatases'!$A$2:$C$39,1,FALSE)</f>
        <v>#N/A</v>
      </c>
    </row>
    <row r="3012" spans="1:8" ht="15" customHeight="1" x14ac:dyDescent="0.25">
      <c r="A3012" s="26" t="s">
        <v>269</v>
      </c>
      <c r="B3012" s="4">
        <v>16</v>
      </c>
      <c r="C3012" s="4">
        <v>17</v>
      </c>
      <c r="D3012" s="27">
        <v>1.0625</v>
      </c>
      <c r="E3012" s="29">
        <v>0.46271468222500428</v>
      </c>
      <c r="F3012" s="5" t="s">
        <v>43</v>
      </c>
      <c r="G3012" s="2" t="e">
        <f>VLOOKUP(A3012,'All E3 ligases'!$A$2:$C$378,3,FALSE)</f>
        <v>#N/A</v>
      </c>
      <c r="H3012" s="2" t="e">
        <f>VLOOKUP(A3012,'All Phosphatases'!$A$2:$C$39,1,FALSE)</f>
        <v>#N/A</v>
      </c>
    </row>
    <row r="3013" spans="1:8" ht="15" customHeight="1" x14ac:dyDescent="0.25">
      <c r="A3013" s="26" t="s">
        <v>458</v>
      </c>
      <c r="B3013" s="4">
        <v>16</v>
      </c>
      <c r="C3013" s="4">
        <v>17</v>
      </c>
      <c r="D3013" s="27">
        <v>1.0625</v>
      </c>
      <c r="E3013" s="29">
        <v>0.46271468222500428</v>
      </c>
      <c r="F3013" s="5" t="s">
        <v>7272</v>
      </c>
      <c r="G3013" s="2" t="e">
        <f>VLOOKUP(A3013,'All E3 ligases'!$A$2:$C$378,3,FALSE)</f>
        <v>#N/A</v>
      </c>
      <c r="H3013" s="2" t="e">
        <f>VLOOKUP(A3013,'All Phosphatases'!$A$2:$C$39,1,FALSE)</f>
        <v>#N/A</v>
      </c>
    </row>
    <row r="3014" spans="1:8" ht="15" customHeight="1" x14ac:dyDescent="0.25">
      <c r="A3014" s="26" t="s">
        <v>1692</v>
      </c>
      <c r="B3014" s="4">
        <v>16</v>
      </c>
      <c r="C3014" s="4">
        <v>17</v>
      </c>
      <c r="D3014" s="27">
        <v>1.0625</v>
      </c>
      <c r="E3014" s="29">
        <v>0.46271468222500428</v>
      </c>
      <c r="F3014" s="5" t="s">
        <v>7941</v>
      </c>
      <c r="G3014" s="2" t="e">
        <f>VLOOKUP(A3014,'All E3 ligases'!$A$2:$C$378,3,FALSE)</f>
        <v>#N/A</v>
      </c>
      <c r="H3014" s="2" t="e">
        <f>VLOOKUP(A3014,'All Phosphatases'!$A$2:$C$39,1,FALSE)</f>
        <v>#N/A</v>
      </c>
    </row>
    <row r="3015" spans="1:8" ht="15" customHeight="1" x14ac:dyDescent="0.25">
      <c r="A3015" s="26" t="s">
        <v>2476</v>
      </c>
      <c r="B3015" s="4">
        <v>16</v>
      </c>
      <c r="C3015" s="4">
        <v>17</v>
      </c>
      <c r="D3015" s="27">
        <v>1.0625</v>
      </c>
      <c r="E3015" s="29">
        <v>0.46271468222500428</v>
      </c>
      <c r="F3015" s="5" t="s">
        <v>2477</v>
      </c>
      <c r="G3015" s="2" t="e">
        <f>VLOOKUP(A3015,'All E3 ligases'!$A$2:$C$378,3,FALSE)</f>
        <v>#N/A</v>
      </c>
      <c r="H3015" s="2" t="e">
        <f>VLOOKUP(A3015,'All Phosphatases'!$A$2:$C$39,1,FALSE)</f>
        <v>#N/A</v>
      </c>
    </row>
    <row r="3016" spans="1:8" ht="15" customHeight="1" x14ac:dyDescent="0.25">
      <c r="A3016" s="26" t="s">
        <v>2735</v>
      </c>
      <c r="B3016" s="4">
        <v>16</v>
      </c>
      <c r="C3016" s="4">
        <v>17</v>
      </c>
      <c r="D3016" s="27">
        <v>1.0625</v>
      </c>
      <c r="E3016" s="29">
        <v>0.46271468222500428</v>
      </c>
      <c r="F3016" s="5" t="s">
        <v>2736</v>
      </c>
      <c r="G3016" s="2" t="e">
        <f>VLOOKUP(A3016,'All E3 ligases'!$A$2:$C$378,3,FALSE)</f>
        <v>#N/A</v>
      </c>
      <c r="H3016" s="2" t="e">
        <f>VLOOKUP(A3016,'All Phosphatases'!$A$2:$C$39,1,FALSE)</f>
        <v>#N/A</v>
      </c>
    </row>
    <row r="3017" spans="1:8" ht="15" customHeight="1" x14ac:dyDescent="0.25">
      <c r="A3017" s="26" t="s">
        <v>3944</v>
      </c>
      <c r="B3017" s="4">
        <v>16</v>
      </c>
      <c r="C3017" s="4">
        <v>17</v>
      </c>
      <c r="D3017" s="27">
        <v>1.0625</v>
      </c>
      <c r="E3017" s="29">
        <v>0.46271468222500428</v>
      </c>
      <c r="F3017" s="5" t="s">
        <v>3945</v>
      </c>
      <c r="G3017" s="2" t="str">
        <f>VLOOKUP(A3017,'All E3 ligases'!$A$2:$C$378,3,FALSE)</f>
        <v>HECTc</v>
      </c>
      <c r="H3017" s="2" t="e">
        <f>VLOOKUP(A3017,'All Phosphatases'!$A$2:$C$39,1,FALSE)</f>
        <v>#N/A</v>
      </c>
    </row>
    <row r="3018" spans="1:8" ht="15" customHeight="1" x14ac:dyDescent="0.25">
      <c r="A3018" s="26" t="s">
        <v>3045</v>
      </c>
      <c r="B3018" s="4">
        <v>31</v>
      </c>
      <c r="C3018" s="4">
        <v>33</v>
      </c>
      <c r="D3018" s="27">
        <v>1.064516129032258</v>
      </c>
      <c r="E3018" s="29">
        <v>0.39944661384456071</v>
      </c>
      <c r="F3018" s="5" t="s">
        <v>3046</v>
      </c>
      <c r="G3018" s="2" t="e">
        <f>VLOOKUP(A3018,'All E3 ligases'!$A$2:$C$378,3,FALSE)</f>
        <v>#N/A</v>
      </c>
      <c r="H3018" s="2" t="e">
        <f>VLOOKUP(A3018,'All Phosphatases'!$A$2:$C$39,1,FALSE)</f>
        <v>#N/A</v>
      </c>
    </row>
    <row r="3019" spans="1:8" ht="15" customHeight="1" x14ac:dyDescent="0.25">
      <c r="A3019" s="26" t="s">
        <v>5772</v>
      </c>
      <c r="B3019" s="4">
        <v>31</v>
      </c>
      <c r="C3019" s="4">
        <v>33</v>
      </c>
      <c r="D3019" s="27">
        <v>1.064516129032258</v>
      </c>
      <c r="E3019" s="29">
        <v>0.39944661384456071</v>
      </c>
      <c r="F3019" s="5" t="s">
        <v>5773</v>
      </c>
      <c r="G3019" s="2" t="e">
        <f>VLOOKUP(A3019,'All E3 ligases'!$A$2:$C$378,3,FALSE)</f>
        <v>#N/A</v>
      </c>
      <c r="H3019" s="2" t="e">
        <f>VLOOKUP(A3019,'All Phosphatases'!$A$2:$C$39,1,FALSE)</f>
        <v>#N/A</v>
      </c>
    </row>
    <row r="3020" spans="1:8" ht="15" customHeight="1" x14ac:dyDescent="0.25">
      <c r="A3020" s="26" t="s">
        <v>2284</v>
      </c>
      <c r="B3020" s="4">
        <v>30</v>
      </c>
      <c r="C3020" s="4">
        <v>32</v>
      </c>
      <c r="D3020" s="27">
        <v>1.0666666666666667</v>
      </c>
      <c r="E3020" s="29">
        <v>0.39946204529697998</v>
      </c>
      <c r="F3020" s="5" t="s">
        <v>7263</v>
      </c>
      <c r="G3020" s="2" t="e">
        <f>VLOOKUP(A3020,'All E3 ligases'!$A$2:$C$378,3,FALSE)</f>
        <v>#N/A</v>
      </c>
      <c r="H3020" s="2" t="e">
        <f>VLOOKUP(A3020,'All Phosphatases'!$A$2:$C$39,1,FALSE)</f>
        <v>#N/A</v>
      </c>
    </row>
    <row r="3021" spans="1:8" ht="15" customHeight="1" x14ac:dyDescent="0.25">
      <c r="A3021" s="26" t="s">
        <v>290</v>
      </c>
      <c r="B3021" s="4">
        <v>15</v>
      </c>
      <c r="C3021" s="4">
        <v>16</v>
      </c>
      <c r="D3021" s="27">
        <v>1.0666666666666667</v>
      </c>
      <c r="E3021" s="29">
        <v>0.46384184534973311</v>
      </c>
      <c r="F3021" s="5" t="s">
        <v>291</v>
      </c>
      <c r="G3021" s="2" t="e">
        <f>VLOOKUP(A3021,'All E3 ligases'!$A$2:$C$378,3,FALSE)</f>
        <v>#N/A</v>
      </c>
      <c r="H3021" s="2" t="e">
        <f>VLOOKUP(A3021,'All Phosphatases'!$A$2:$C$39,1,FALSE)</f>
        <v>#N/A</v>
      </c>
    </row>
    <row r="3022" spans="1:8" ht="15" customHeight="1" x14ac:dyDescent="0.25">
      <c r="A3022" s="26" t="s">
        <v>1158</v>
      </c>
      <c r="B3022" s="4">
        <v>15</v>
      </c>
      <c r="C3022" s="4">
        <v>16</v>
      </c>
      <c r="D3022" s="27">
        <v>1.0666666666666667</v>
      </c>
      <c r="E3022" s="29">
        <v>0.46384184534973311</v>
      </c>
      <c r="F3022" s="5" t="s">
        <v>8349</v>
      </c>
      <c r="G3022" s="2" t="e">
        <f>VLOOKUP(A3022,'All E3 ligases'!$A$2:$C$378,3,FALSE)</f>
        <v>#N/A</v>
      </c>
      <c r="H3022" s="2" t="e">
        <f>VLOOKUP(A3022,'All Phosphatases'!$A$2:$C$39,1,FALSE)</f>
        <v>#N/A</v>
      </c>
    </row>
    <row r="3023" spans="1:8" ht="15" customHeight="1" x14ac:dyDescent="0.25">
      <c r="A3023" s="26" t="s">
        <v>1440</v>
      </c>
      <c r="B3023" s="4">
        <v>15</v>
      </c>
      <c r="C3023" s="4">
        <v>16</v>
      </c>
      <c r="D3023" s="27">
        <v>1.0666666666666667</v>
      </c>
      <c r="E3023" s="29">
        <v>0.46384184534973311</v>
      </c>
      <c r="F3023" s="5" t="s">
        <v>1441</v>
      </c>
      <c r="G3023" s="2" t="e">
        <f>VLOOKUP(A3023,'All E3 ligases'!$A$2:$C$378,3,FALSE)</f>
        <v>#N/A</v>
      </c>
      <c r="H3023" s="2" t="e">
        <f>VLOOKUP(A3023,'All Phosphatases'!$A$2:$C$39,1,FALSE)</f>
        <v>#N/A</v>
      </c>
    </row>
    <row r="3024" spans="1:8" ht="15" customHeight="1" x14ac:dyDescent="0.25">
      <c r="A3024" s="26" t="s">
        <v>1880</v>
      </c>
      <c r="B3024" s="4">
        <v>15</v>
      </c>
      <c r="C3024" s="4">
        <v>16</v>
      </c>
      <c r="D3024" s="27">
        <v>1.0666666666666667</v>
      </c>
      <c r="E3024" s="29">
        <v>0.46384184534973311</v>
      </c>
      <c r="F3024" s="5" t="s">
        <v>7511</v>
      </c>
      <c r="G3024" s="2" t="e">
        <f>VLOOKUP(A3024,'All E3 ligases'!$A$2:$C$378,3,FALSE)</f>
        <v>#N/A</v>
      </c>
      <c r="H3024" s="2" t="e">
        <f>VLOOKUP(A3024,'All Phosphatases'!$A$2:$C$39,1,FALSE)</f>
        <v>#N/A</v>
      </c>
    </row>
    <row r="3025" spans="1:8" ht="15" customHeight="1" x14ac:dyDescent="0.25">
      <c r="A3025" s="26" t="s">
        <v>2186</v>
      </c>
      <c r="B3025" s="4">
        <v>15</v>
      </c>
      <c r="C3025" s="4">
        <v>16</v>
      </c>
      <c r="D3025" s="27">
        <v>1.0666666666666667</v>
      </c>
      <c r="E3025" s="29">
        <v>0.46384184534973311</v>
      </c>
      <c r="F3025" s="5" t="s">
        <v>7761</v>
      </c>
      <c r="G3025" s="2" t="e">
        <f>VLOOKUP(A3025,'All E3 ligases'!$A$2:$C$378,3,FALSE)</f>
        <v>#N/A</v>
      </c>
      <c r="H3025" s="2" t="e">
        <f>VLOOKUP(A3025,'All Phosphatases'!$A$2:$C$39,1,FALSE)</f>
        <v>#N/A</v>
      </c>
    </row>
    <row r="3026" spans="1:8" ht="15" customHeight="1" x14ac:dyDescent="0.25">
      <c r="A3026" s="26" t="s">
        <v>2250</v>
      </c>
      <c r="B3026" s="4">
        <v>15</v>
      </c>
      <c r="C3026" s="4">
        <v>16</v>
      </c>
      <c r="D3026" s="27">
        <v>1.0666666666666667</v>
      </c>
      <c r="E3026" s="29">
        <v>0.46384184534973311</v>
      </c>
      <c r="F3026" s="5" t="s">
        <v>2251</v>
      </c>
      <c r="G3026" s="2" t="e">
        <f>VLOOKUP(A3026,'All E3 ligases'!$A$2:$C$378,3,FALSE)</f>
        <v>#N/A</v>
      </c>
      <c r="H3026" s="2" t="e">
        <f>VLOOKUP(A3026,'All Phosphatases'!$A$2:$C$39,1,FALSE)</f>
        <v>#N/A</v>
      </c>
    </row>
    <row r="3027" spans="1:8" ht="15" customHeight="1" x14ac:dyDescent="0.25">
      <c r="A3027" s="26" t="s">
        <v>2289</v>
      </c>
      <c r="B3027" s="4">
        <v>15</v>
      </c>
      <c r="C3027" s="4">
        <v>16</v>
      </c>
      <c r="D3027" s="27">
        <v>1.0666666666666667</v>
      </c>
      <c r="E3027" s="29">
        <v>0.46384184534973311</v>
      </c>
      <c r="F3027" s="5" t="s">
        <v>2290</v>
      </c>
      <c r="G3027" s="2" t="e">
        <f>VLOOKUP(A3027,'All E3 ligases'!$A$2:$C$378,3,FALSE)</f>
        <v>#N/A</v>
      </c>
      <c r="H3027" s="2" t="e">
        <f>VLOOKUP(A3027,'All Phosphatases'!$A$2:$C$39,1,FALSE)</f>
        <v>#N/A</v>
      </c>
    </row>
    <row r="3028" spans="1:8" ht="15" customHeight="1" x14ac:dyDescent="0.25">
      <c r="A3028" s="26" t="s">
        <v>2722</v>
      </c>
      <c r="B3028" s="4">
        <v>15</v>
      </c>
      <c r="C3028" s="4">
        <v>16</v>
      </c>
      <c r="D3028" s="27">
        <v>1.0666666666666667</v>
      </c>
      <c r="E3028" s="29">
        <v>0.46384184534973311</v>
      </c>
      <c r="F3028" s="5" t="s">
        <v>2723</v>
      </c>
      <c r="G3028" s="2" t="e">
        <f>VLOOKUP(A3028,'All E3 ligases'!$A$2:$C$378,3,FALSE)</f>
        <v>#N/A</v>
      </c>
      <c r="H3028" s="2" t="e">
        <f>VLOOKUP(A3028,'All Phosphatases'!$A$2:$C$39,1,FALSE)</f>
        <v>#N/A</v>
      </c>
    </row>
    <row r="3029" spans="1:8" ht="15" customHeight="1" x14ac:dyDescent="0.25">
      <c r="A3029" s="26" t="s">
        <v>2767</v>
      </c>
      <c r="B3029" s="4">
        <v>15</v>
      </c>
      <c r="C3029" s="4">
        <v>16</v>
      </c>
      <c r="D3029" s="27">
        <v>1.0666666666666667</v>
      </c>
      <c r="E3029" s="29">
        <v>0.46384184534973311</v>
      </c>
      <c r="F3029" s="5" t="s">
        <v>2768</v>
      </c>
      <c r="G3029" s="2" t="e">
        <f>VLOOKUP(A3029,'All E3 ligases'!$A$2:$C$378,3,FALSE)</f>
        <v>#N/A</v>
      </c>
      <c r="H3029" s="2" t="e">
        <f>VLOOKUP(A3029,'All Phosphatases'!$A$2:$C$39,1,FALSE)</f>
        <v>#N/A</v>
      </c>
    </row>
    <row r="3030" spans="1:8" ht="15" customHeight="1" x14ac:dyDescent="0.25">
      <c r="A3030" s="26" t="s">
        <v>3407</v>
      </c>
      <c r="B3030" s="4">
        <v>15</v>
      </c>
      <c r="C3030" s="4">
        <v>16</v>
      </c>
      <c r="D3030" s="27">
        <v>1.0666666666666667</v>
      </c>
      <c r="E3030" s="29">
        <v>0.46384184534973311</v>
      </c>
      <c r="F3030" s="5" t="s">
        <v>3408</v>
      </c>
      <c r="G3030" s="2" t="e">
        <f>VLOOKUP(A3030,'All E3 ligases'!$A$2:$C$378,3,FALSE)</f>
        <v>#N/A</v>
      </c>
      <c r="H3030" s="2" t="e">
        <f>VLOOKUP(A3030,'All Phosphatases'!$A$2:$C$39,1,FALSE)</f>
        <v>#N/A</v>
      </c>
    </row>
    <row r="3031" spans="1:8" ht="15" customHeight="1" x14ac:dyDescent="0.25">
      <c r="A3031" s="26" t="s">
        <v>5446</v>
      </c>
      <c r="B3031" s="4">
        <v>15</v>
      </c>
      <c r="C3031" s="4">
        <v>16</v>
      </c>
      <c r="D3031" s="27">
        <v>1.0666666666666667</v>
      </c>
      <c r="E3031" s="29">
        <v>0.46384184534973311</v>
      </c>
      <c r="F3031" s="5" t="s">
        <v>5447</v>
      </c>
      <c r="G3031" s="2" t="e">
        <f>VLOOKUP(A3031,'All E3 ligases'!$A$2:$C$378,3,FALSE)</f>
        <v>#N/A</v>
      </c>
      <c r="H3031" s="2" t="e">
        <f>VLOOKUP(A3031,'All Phosphatases'!$A$2:$C$39,1,FALSE)</f>
        <v>#N/A</v>
      </c>
    </row>
    <row r="3032" spans="1:8" ht="15" customHeight="1" x14ac:dyDescent="0.25">
      <c r="A3032" s="26" t="s">
        <v>5529</v>
      </c>
      <c r="B3032" s="4">
        <v>15</v>
      </c>
      <c r="C3032" s="4">
        <v>16</v>
      </c>
      <c r="D3032" s="27">
        <v>1.0666666666666667</v>
      </c>
      <c r="E3032" s="29">
        <v>0.46384184534973311</v>
      </c>
      <c r="F3032" s="5" t="s">
        <v>5530</v>
      </c>
      <c r="G3032" s="2" t="e">
        <f>VLOOKUP(A3032,'All E3 ligases'!$A$2:$C$378,3,FALSE)</f>
        <v>#N/A</v>
      </c>
      <c r="H3032" s="2" t="e">
        <f>VLOOKUP(A3032,'All Phosphatases'!$A$2:$C$39,1,FALSE)</f>
        <v>#N/A</v>
      </c>
    </row>
    <row r="3033" spans="1:8" ht="15" customHeight="1" x14ac:dyDescent="0.25">
      <c r="A3033" s="26" t="s">
        <v>5574</v>
      </c>
      <c r="B3033" s="4">
        <v>15</v>
      </c>
      <c r="C3033" s="4">
        <v>16</v>
      </c>
      <c r="D3033" s="27">
        <v>1.0666666666666667</v>
      </c>
      <c r="E3033" s="29">
        <v>0.46384184534973311</v>
      </c>
      <c r="F3033" s="5" t="s">
        <v>7762</v>
      </c>
      <c r="G3033" s="2" t="e">
        <f>VLOOKUP(A3033,'All E3 ligases'!$A$2:$C$378,3,FALSE)</f>
        <v>#N/A</v>
      </c>
      <c r="H3033" s="2" t="e">
        <f>VLOOKUP(A3033,'All Phosphatases'!$A$2:$C$39,1,FALSE)</f>
        <v>#N/A</v>
      </c>
    </row>
    <row r="3034" spans="1:8" ht="15" customHeight="1" x14ac:dyDescent="0.25">
      <c r="A3034" s="26" t="s">
        <v>5939</v>
      </c>
      <c r="B3034" s="4">
        <v>15</v>
      </c>
      <c r="C3034" s="4">
        <v>16</v>
      </c>
      <c r="D3034" s="27">
        <v>1.0666666666666667</v>
      </c>
      <c r="E3034" s="29">
        <v>0.46384184534973311</v>
      </c>
      <c r="F3034" s="5" t="s">
        <v>5940</v>
      </c>
      <c r="G3034" s="2" t="e">
        <f>VLOOKUP(A3034,'All E3 ligases'!$A$2:$C$378,3,FALSE)</f>
        <v>#N/A</v>
      </c>
      <c r="H3034" s="2" t="e">
        <f>VLOOKUP(A3034,'All Phosphatases'!$A$2:$C$39,1,FALSE)</f>
        <v>#N/A</v>
      </c>
    </row>
    <row r="3035" spans="1:8" ht="15" customHeight="1" x14ac:dyDescent="0.25">
      <c r="A3035" s="26" t="s">
        <v>3759</v>
      </c>
      <c r="B3035" s="4">
        <v>88</v>
      </c>
      <c r="C3035" s="4">
        <v>94</v>
      </c>
      <c r="D3035" s="27">
        <v>1.0681818181818181</v>
      </c>
      <c r="E3035" s="29">
        <v>0.27774680255796985</v>
      </c>
      <c r="F3035" s="5" t="s">
        <v>3766</v>
      </c>
      <c r="G3035" s="2" t="e">
        <f>VLOOKUP(A3035,'All E3 ligases'!$A$2:$C$378,3,FALSE)</f>
        <v>#N/A</v>
      </c>
      <c r="H3035" s="2" t="e">
        <f>VLOOKUP(A3035,'All Phosphatases'!$A$2:$C$39,1,FALSE)</f>
        <v>#N/A</v>
      </c>
    </row>
    <row r="3036" spans="1:8" ht="15" customHeight="1" x14ac:dyDescent="0.25">
      <c r="A3036" s="26" t="s">
        <v>3757</v>
      </c>
      <c r="B3036" s="4">
        <v>102</v>
      </c>
      <c r="C3036" s="4">
        <v>109</v>
      </c>
      <c r="D3036" s="27">
        <v>1.0686274509803921</v>
      </c>
      <c r="E3036" s="29">
        <v>0.25820481271514678</v>
      </c>
      <c r="F3036" s="5" t="s">
        <v>3758</v>
      </c>
      <c r="G3036" s="2" t="e">
        <f>VLOOKUP(A3036,'All E3 ligases'!$A$2:$C$378,3,FALSE)</f>
        <v>#N/A</v>
      </c>
      <c r="H3036" s="2" t="e">
        <f>VLOOKUP(A3036,'All Phosphatases'!$A$2:$C$39,1,FALSE)</f>
        <v>#N/A</v>
      </c>
    </row>
    <row r="3037" spans="1:8" ht="15" customHeight="1" x14ac:dyDescent="0.25">
      <c r="A3037" s="26" t="s">
        <v>5774</v>
      </c>
      <c r="B3037" s="4">
        <v>29</v>
      </c>
      <c r="C3037" s="4">
        <v>31</v>
      </c>
      <c r="D3037" s="27">
        <v>1.0689655172413792</v>
      </c>
      <c r="E3037" s="29">
        <v>0.39945206101929503</v>
      </c>
      <c r="F3037" s="5" t="s">
        <v>7494</v>
      </c>
      <c r="G3037" s="2" t="e">
        <f>VLOOKUP(A3037,'All E3 ligases'!$A$2:$C$378,3,FALSE)</f>
        <v>#N/A</v>
      </c>
      <c r="H3037" s="2" t="e">
        <f>VLOOKUP(A3037,'All Phosphatases'!$A$2:$C$39,1,FALSE)</f>
        <v>#N/A</v>
      </c>
    </row>
    <row r="3038" spans="1:8" ht="15" customHeight="1" x14ac:dyDescent="0.25">
      <c r="A3038" s="26" t="s">
        <v>4575</v>
      </c>
      <c r="B3038" s="4">
        <v>57</v>
      </c>
      <c r="C3038" s="4">
        <v>61</v>
      </c>
      <c r="D3038" s="27">
        <v>1.0701754385964912</v>
      </c>
      <c r="E3038" s="29">
        <v>0.32552236163218551</v>
      </c>
      <c r="F3038" s="5" t="s">
        <v>8209</v>
      </c>
      <c r="G3038" s="2" t="e">
        <f>VLOOKUP(A3038,'All E3 ligases'!$A$2:$C$378,3,FALSE)</f>
        <v>#N/A</v>
      </c>
      <c r="H3038" s="2" t="e">
        <f>VLOOKUP(A3038,'All Phosphatases'!$A$2:$C$39,1,FALSE)</f>
        <v>#N/A</v>
      </c>
    </row>
    <row r="3039" spans="1:8" ht="15" customHeight="1" x14ac:dyDescent="0.25">
      <c r="A3039" s="26" t="s">
        <v>594</v>
      </c>
      <c r="B3039" s="4">
        <v>42</v>
      </c>
      <c r="C3039" s="4">
        <v>45</v>
      </c>
      <c r="D3039" s="27">
        <v>1.0714285714285714</v>
      </c>
      <c r="E3039" s="29">
        <v>0.35731331586140319</v>
      </c>
      <c r="F3039" s="5" t="s">
        <v>8247</v>
      </c>
      <c r="G3039" s="2" t="e">
        <f>VLOOKUP(A3039,'All E3 ligases'!$A$2:$C$378,3,FALSE)</f>
        <v>#N/A</v>
      </c>
      <c r="H3039" s="2" t="e">
        <f>VLOOKUP(A3039,'All Phosphatases'!$A$2:$C$39,1,FALSE)</f>
        <v>#N/A</v>
      </c>
    </row>
    <row r="3040" spans="1:8" ht="15" customHeight="1" x14ac:dyDescent="0.25">
      <c r="A3040" s="26" t="s">
        <v>158</v>
      </c>
      <c r="B3040" s="4">
        <v>14</v>
      </c>
      <c r="C3040" s="4">
        <v>15</v>
      </c>
      <c r="D3040" s="27">
        <v>1.0714285714285714</v>
      </c>
      <c r="E3040" s="29">
        <v>0.46500562911570653</v>
      </c>
      <c r="F3040" s="5" t="s">
        <v>159</v>
      </c>
      <c r="G3040" s="2" t="e">
        <f>VLOOKUP(A3040,'All E3 ligases'!$A$2:$C$378,3,FALSE)</f>
        <v>#N/A</v>
      </c>
      <c r="H3040" s="2" t="e">
        <f>VLOOKUP(A3040,'All Phosphatases'!$A$2:$C$39,1,FALSE)</f>
        <v>#N/A</v>
      </c>
    </row>
    <row r="3041" spans="1:8" ht="15" customHeight="1" x14ac:dyDescent="0.25">
      <c r="A3041" s="26" t="s">
        <v>1350</v>
      </c>
      <c r="B3041" s="4">
        <v>14</v>
      </c>
      <c r="C3041" s="4">
        <v>15</v>
      </c>
      <c r="D3041" s="27">
        <v>1.0714285714285714</v>
      </c>
      <c r="E3041" s="29">
        <v>0.46500562911570653</v>
      </c>
      <c r="F3041" s="5" t="s">
        <v>1351</v>
      </c>
      <c r="G3041" s="2" t="e">
        <f>VLOOKUP(A3041,'All E3 ligases'!$A$2:$C$378,3,FALSE)</f>
        <v>#N/A</v>
      </c>
      <c r="H3041" s="2" t="e">
        <f>VLOOKUP(A3041,'All Phosphatases'!$A$2:$C$39,1,FALSE)</f>
        <v>#N/A</v>
      </c>
    </row>
    <row r="3042" spans="1:8" ht="15" customHeight="1" x14ac:dyDescent="0.25">
      <c r="A3042" s="26" t="s">
        <v>1399</v>
      </c>
      <c r="B3042" s="4">
        <v>14</v>
      </c>
      <c r="C3042" s="4">
        <v>15</v>
      </c>
      <c r="D3042" s="27">
        <v>1.0714285714285714</v>
      </c>
      <c r="E3042" s="29">
        <v>0.46500562911570653</v>
      </c>
      <c r="F3042" s="5" t="s">
        <v>8002</v>
      </c>
      <c r="G3042" s="2" t="e">
        <f>VLOOKUP(A3042,'All E3 ligases'!$A$2:$C$378,3,FALSE)</f>
        <v>#N/A</v>
      </c>
      <c r="H3042" s="2" t="e">
        <f>VLOOKUP(A3042,'All Phosphatases'!$A$2:$C$39,1,FALSE)</f>
        <v>#N/A</v>
      </c>
    </row>
    <row r="3043" spans="1:8" ht="15" customHeight="1" x14ac:dyDescent="0.25">
      <c r="A3043" s="26" t="s">
        <v>2379</v>
      </c>
      <c r="B3043" s="4">
        <v>14</v>
      </c>
      <c r="C3043" s="4">
        <v>15</v>
      </c>
      <c r="D3043" s="27">
        <v>1.0714285714285714</v>
      </c>
      <c r="E3043" s="29">
        <v>0.46500562911570653</v>
      </c>
      <c r="F3043" s="5" t="s">
        <v>2380</v>
      </c>
      <c r="G3043" s="2" t="e">
        <f>VLOOKUP(A3043,'All E3 ligases'!$A$2:$C$378,3,FALSE)</f>
        <v>#N/A</v>
      </c>
      <c r="H3043" s="2" t="e">
        <f>VLOOKUP(A3043,'All Phosphatases'!$A$2:$C$39,1,FALSE)</f>
        <v>#N/A</v>
      </c>
    </row>
    <row r="3044" spans="1:8" ht="15" customHeight="1" x14ac:dyDescent="0.25">
      <c r="A3044" s="26" t="s">
        <v>2753</v>
      </c>
      <c r="B3044" s="4">
        <v>14</v>
      </c>
      <c r="C3044" s="4">
        <v>15</v>
      </c>
      <c r="D3044" s="27">
        <v>1.0714285714285714</v>
      </c>
      <c r="E3044" s="29">
        <v>0.46500562911570653</v>
      </c>
      <c r="F3044" s="5" t="s">
        <v>2754</v>
      </c>
      <c r="G3044" s="2" t="e">
        <f>VLOOKUP(A3044,'All E3 ligases'!$A$2:$C$378,3,FALSE)</f>
        <v>#N/A</v>
      </c>
      <c r="H3044" s="2" t="e">
        <f>VLOOKUP(A3044,'All Phosphatases'!$A$2:$C$39,1,FALSE)</f>
        <v>#N/A</v>
      </c>
    </row>
    <row r="3045" spans="1:8" ht="15" customHeight="1" x14ac:dyDescent="0.25">
      <c r="A3045" s="26" t="s">
        <v>2822</v>
      </c>
      <c r="B3045" s="4">
        <v>14</v>
      </c>
      <c r="C3045" s="4">
        <v>15</v>
      </c>
      <c r="D3045" s="27">
        <v>1.0714285714285714</v>
      </c>
      <c r="E3045" s="29">
        <v>0.46500562911570653</v>
      </c>
      <c r="F3045" s="5" t="s">
        <v>8350</v>
      </c>
      <c r="G3045" s="2" t="e">
        <f>VLOOKUP(A3045,'All E3 ligases'!$A$2:$C$378,3,FALSE)</f>
        <v>#N/A</v>
      </c>
      <c r="H3045" s="2" t="e">
        <f>VLOOKUP(A3045,'All Phosphatases'!$A$2:$C$39,1,FALSE)</f>
        <v>#N/A</v>
      </c>
    </row>
    <row r="3046" spans="1:8" ht="15" customHeight="1" x14ac:dyDescent="0.25">
      <c r="A3046" s="26" t="s">
        <v>3167</v>
      </c>
      <c r="B3046" s="4">
        <v>14</v>
      </c>
      <c r="C3046" s="4">
        <v>15</v>
      </c>
      <c r="D3046" s="27">
        <v>1.0714285714285714</v>
      </c>
      <c r="E3046" s="29">
        <v>0.46500562911570653</v>
      </c>
      <c r="F3046" s="5" t="s">
        <v>8785</v>
      </c>
      <c r="G3046" s="2" t="e">
        <f>VLOOKUP(A3046,'All E3 ligases'!$A$2:$C$378,3,FALSE)</f>
        <v>#N/A</v>
      </c>
      <c r="H3046" s="2" t="e">
        <f>VLOOKUP(A3046,'All Phosphatases'!$A$2:$C$39,1,FALSE)</f>
        <v>#N/A</v>
      </c>
    </row>
    <row r="3047" spans="1:8" ht="15" customHeight="1" x14ac:dyDescent="0.25">
      <c r="A3047" s="26" t="s">
        <v>3434</v>
      </c>
      <c r="B3047" s="4">
        <v>14</v>
      </c>
      <c r="C3047" s="4">
        <v>15</v>
      </c>
      <c r="D3047" s="27">
        <v>1.0714285714285714</v>
      </c>
      <c r="E3047" s="29">
        <v>0.46500562911570653</v>
      </c>
      <c r="F3047" s="5" t="s">
        <v>3435</v>
      </c>
      <c r="G3047" s="2" t="e">
        <f>VLOOKUP(A3047,'All E3 ligases'!$A$2:$C$378,3,FALSE)</f>
        <v>#N/A</v>
      </c>
      <c r="H3047" s="2" t="e">
        <f>VLOOKUP(A3047,'All Phosphatases'!$A$2:$C$39,1,FALSE)</f>
        <v>#N/A</v>
      </c>
    </row>
    <row r="3048" spans="1:8" ht="15" customHeight="1" x14ac:dyDescent="0.25">
      <c r="A3048" s="26" t="s">
        <v>5632</v>
      </c>
      <c r="B3048" s="4">
        <v>14</v>
      </c>
      <c r="C3048" s="4">
        <v>15</v>
      </c>
      <c r="D3048" s="27">
        <v>1.0714285714285714</v>
      </c>
      <c r="E3048" s="29">
        <v>0.46500562911570653</v>
      </c>
      <c r="F3048" s="5" t="s">
        <v>8351</v>
      </c>
      <c r="G3048" s="2" t="e">
        <f>VLOOKUP(A3048,'All E3 ligases'!$A$2:$C$378,3,FALSE)</f>
        <v>#N/A</v>
      </c>
      <c r="H3048" s="2" t="e">
        <f>VLOOKUP(A3048,'All Phosphatases'!$A$2:$C$39,1,FALSE)</f>
        <v>#N/A</v>
      </c>
    </row>
    <row r="3049" spans="1:8" ht="15" customHeight="1" x14ac:dyDescent="0.25">
      <c r="A3049" s="26" t="s">
        <v>5962</v>
      </c>
      <c r="B3049" s="4">
        <v>14</v>
      </c>
      <c r="C3049" s="4">
        <v>15</v>
      </c>
      <c r="D3049" s="27">
        <v>1.0714285714285714</v>
      </c>
      <c r="E3049" s="29">
        <v>0.46500562911570653</v>
      </c>
      <c r="F3049" s="5" t="s">
        <v>7274</v>
      </c>
      <c r="G3049" s="2" t="e">
        <f>VLOOKUP(A3049,'All E3 ligases'!$A$2:$C$378,3,FALSE)</f>
        <v>#N/A</v>
      </c>
      <c r="H3049" s="2" t="e">
        <f>VLOOKUP(A3049,'All Phosphatases'!$A$2:$C$39,1,FALSE)</f>
        <v>#N/A</v>
      </c>
    </row>
    <row r="3050" spans="1:8" ht="15" customHeight="1" x14ac:dyDescent="0.25">
      <c r="A3050" s="26" t="s">
        <v>2800</v>
      </c>
      <c r="B3050" s="4">
        <v>41</v>
      </c>
      <c r="C3050" s="4">
        <v>44</v>
      </c>
      <c r="D3050" s="27">
        <v>1.0731707317073171</v>
      </c>
      <c r="E3050" s="29">
        <v>0.35703035971187003</v>
      </c>
      <c r="F3050" s="5" t="s">
        <v>8240</v>
      </c>
      <c r="G3050" s="2" t="e">
        <f>VLOOKUP(A3050,'All E3 ligases'!$A$2:$C$378,3,FALSE)</f>
        <v>#N/A</v>
      </c>
      <c r="H3050" s="2" t="e">
        <f>VLOOKUP(A3050,'All Phosphatases'!$A$2:$C$39,1,FALSE)</f>
        <v>#N/A</v>
      </c>
    </row>
    <row r="3051" spans="1:8" ht="15" customHeight="1" x14ac:dyDescent="0.25">
      <c r="A3051" s="26" t="s">
        <v>1394</v>
      </c>
      <c r="B3051" s="4">
        <v>27</v>
      </c>
      <c r="C3051" s="4">
        <v>29</v>
      </c>
      <c r="D3051" s="27">
        <v>1.0740740740740742</v>
      </c>
      <c r="E3051" s="29">
        <v>0.39934506151738314</v>
      </c>
      <c r="F3051" s="5" t="s">
        <v>2973</v>
      </c>
      <c r="G3051" s="2" t="e">
        <f>VLOOKUP(A3051,'All E3 ligases'!$A$2:$C$378,3,FALSE)</f>
        <v>#N/A</v>
      </c>
      <c r="H3051" s="2" t="e">
        <f>VLOOKUP(A3051,'All Phosphatases'!$A$2:$C$39,1,FALSE)</f>
        <v>#N/A</v>
      </c>
    </row>
    <row r="3052" spans="1:8" ht="15" customHeight="1" x14ac:dyDescent="0.25">
      <c r="A3052" s="26" t="s">
        <v>4692</v>
      </c>
      <c r="B3052" s="4">
        <v>27</v>
      </c>
      <c r="C3052" s="4">
        <v>29</v>
      </c>
      <c r="D3052" s="27">
        <v>1.0740740740740742</v>
      </c>
      <c r="E3052" s="29">
        <v>0.39934506151738314</v>
      </c>
      <c r="F3052" s="5" t="s">
        <v>4693</v>
      </c>
      <c r="G3052" s="2" t="e">
        <f>VLOOKUP(A3052,'All E3 ligases'!$A$2:$C$378,3,FALSE)</f>
        <v>#N/A</v>
      </c>
      <c r="H3052" s="2" t="e">
        <f>VLOOKUP(A3052,'All Phosphatases'!$A$2:$C$39,1,FALSE)</f>
        <v>#N/A</v>
      </c>
    </row>
    <row r="3053" spans="1:8" ht="15" customHeight="1" x14ac:dyDescent="0.25">
      <c r="A3053" s="26" t="s">
        <v>1397</v>
      </c>
      <c r="B3053" s="4">
        <v>39</v>
      </c>
      <c r="C3053" s="4">
        <v>42</v>
      </c>
      <c r="D3053" s="27">
        <v>1.0769230769230769</v>
      </c>
      <c r="E3053" s="29">
        <v>0.35638545177046455</v>
      </c>
      <c r="F3053" s="5" t="s">
        <v>7850</v>
      </c>
      <c r="G3053" s="2" t="e">
        <f>VLOOKUP(A3053,'All E3 ligases'!$A$2:$C$378,3,FALSE)</f>
        <v>#N/A</v>
      </c>
      <c r="H3053" s="2" t="e">
        <f>VLOOKUP(A3053,'All Phosphatases'!$A$2:$C$39,1,FALSE)</f>
        <v>#N/A</v>
      </c>
    </row>
    <row r="3054" spans="1:8" ht="15" customHeight="1" x14ac:dyDescent="0.25">
      <c r="A3054" s="26" t="s">
        <v>1307</v>
      </c>
      <c r="B3054" s="4">
        <v>26</v>
      </c>
      <c r="C3054" s="4">
        <v>28</v>
      </c>
      <c r="D3054" s="27">
        <v>1.0769230769230769</v>
      </c>
      <c r="E3054" s="29">
        <v>0.39924173517780936</v>
      </c>
      <c r="F3054" s="5" t="s">
        <v>8289</v>
      </c>
      <c r="G3054" s="2" t="e">
        <f>VLOOKUP(A3054,'All E3 ligases'!$A$2:$C$378,3,FALSE)</f>
        <v>#N/A</v>
      </c>
      <c r="H3054" s="2" t="e">
        <f>VLOOKUP(A3054,'All Phosphatases'!$A$2:$C$39,1,FALSE)</f>
        <v>#N/A</v>
      </c>
    </row>
    <row r="3055" spans="1:8" ht="15" customHeight="1" x14ac:dyDescent="0.25">
      <c r="A3055" s="26" t="s">
        <v>24</v>
      </c>
      <c r="B3055" s="4">
        <v>13</v>
      </c>
      <c r="C3055" s="4">
        <v>14</v>
      </c>
      <c r="D3055" s="27">
        <v>1.0769230769230769</v>
      </c>
      <c r="E3055" s="29">
        <v>0.46620981292663954</v>
      </c>
      <c r="F3055" s="5" t="s">
        <v>25</v>
      </c>
      <c r="G3055" s="2" t="e">
        <f>VLOOKUP(A3055,'All E3 ligases'!$A$2:$C$378,3,FALSE)</f>
        <v>#N/A</v>
      </c>
      <c r="H3055" s="2" t="e">
        <f>VLOOKUP(A3055,'All Phosphatases'!$A$2:$C$39,1,FALSE)</f>
        <v>#N/A</v>
      </c>
    </row>
    <row r="3056" spans="1:8" ht="15" customHeight="1" x14ac:dyDescent="0.25">
      <c r="A3056" s="26" t="s">
        <v>106</v>
      </c>
      <c r="B3056" s="4">
        <v>13</v>
      </c>
      <c r="C3056" s="4">
        <v>14</v>
      </c>
      <c r="D3056" s="27">
        <v>1.0769230769230769</v>
      </c>
      <c r="E3056" s="29">
        <v>0.46620981292663954</v>
      </c>
      <c r="F3056" s="5" t="s">
        <v>8352</v>
      </c>
      <c r="G3056" s="2" t="e">
        <f>VLOOKUP(A3056,'All E3 ligases'!$A$2:$C$378,3,FALSE)</f>
        <v>#N/A</v>
      </c>
      <c r="H3056" s="2" t="e">
        <f>VLOOKUP(A3056,'All Phosphatases'!$A$2:$C$39,1,FALSE)</f>
        <v>#N/A</v>
      </c>
    </row>
    <row r="3057" spans="1:8" ht="15" customHeight="1" x14ac:dyDescent="0.25">
      <c r="A3057" s="26" t="s">
        <v>239</v>
      </c>
      <c r="B3057" s="4">
        <v>13</v>
      </c>
      <c r="C3057" s="4">
        <v>14</v>
      </c>
      <c r="D3057" s="27">
        <v>1.0769230769230769</v>
      </c>
      <c r="E3057" s="29">
        <v>0.46620981292663954</v>
      </c>
      <c r="F3057" s="5" t="s">
        <v>240</v>
      </c>
      <c r="G3057" s="2" t="e">
        <f>VLOOKUP(A3057,'All E3 ligases'!$A$2:$C$378,3,FALSE)</f>
        <v>#N/A</v>
      </c>
      <c r="H3057" s="2" t="e">
        <f>VLOOKUP(A3057,'All Phosphatases'!$A$2:$C$39,1,FALSE)</f>
        <v>#N/A</v>
      </c>
    </row>
    <row r="3058" spans="1:8" ht="15" customHeight="1" x14ac:dyDescent="0.25">
      <c r="A3058" s="26" t="s">
        <v>1122</v>
      </c>
      <c r="B3058" s="4">
        <v>13</v>
      </c>
      <c r="C3058" s="4">
        <v>14</v>
      </c>
      <c r="D3058" s="27">
        <v>1.0769230769230769</v>
      </c>
      <c r="E3058" s="29">
        <v>0.46620981292663954</v>
      </c>
      <c r="F3058" s="5" t="s">
        <v>1123</v>
      </c>
      <c r="G3058" s="2" t="e">
        <f>VLOOKUP(A3058,'All E3 ligases'!$A$2:$C$378,3,FALSE)</f>
        <v>#N/A</v>
      </c>
      <c r="H3058" s="2" t="e">
        <f>VLOOKUP(A3058,'All Phosphatases'!$A$2:$C$39,1,FALSE)</f>
        <v>#N/A</v>
      </c>
    </row>
    <row r="3059" spans="1:8" ht="15" customHeight="1" x14ac:dyDescent="0.25">
      <c r="A3059" s="26" t="s">
        <v>1338</v>
      </c>
      <c r="B3059" s="4">
        <v>13</v>
      </c>
      <c r="C3059" s="4">
        <v>14</v>
      </c>
      <c r="D3059" s="27">
        <v>1.0769230769230769</v>
      </c>
      <c r="E3059" s="29">
        <v>0.46620981292663954</v>
      </c>
      <c r="F3059" s="5" t="s">
        <v>7763</v>
      </c>
      <c r="G3059" s="2" t="e">
        <f>VLOOKUP(A3059,'All E3 ligases'!$A$2:$C$378,3,FALSE)</f>
        <v>#N/A</v>
      </c>
      <c r="H3059" s="2" t="e">
        <f>VLOOKUP(A3059,'All Phosphatases'!$A$2:$C$39,1,FALSE)</f>
        <v>#N/A</v>
      </c>
    </row>
    <row r="3060" spans="1:8" ht="15" customHeight="1" x14ac:dyDescent="0.25">
      <c r="A3060" s="26" t="s">
        <v>2203</v>
      </c>
      <c r="B3060" s="4">
        <v>13</v>
      </c>
      <c r="C3060" s="4">
        <v>14</v>
      </c>
      <c r="D3060" s="27">
        <v>1.0769230769230769</v>
      </c>
      <c r="E3060" s="29">
        <v>0.46620981292663954</v>
      </c>
      <c r="F3060" s="5" t="s">
        <v>8353</v>
      </c>
      <c r="G3060" s="2" t="e">
        <f>VLOOKUP(A3060,'All E3 ligases'!$A$2:$C$378,3,FALSE)</f>
        <v>#N/A</v>
      </c>
      <c r="H3060" s="2" t="e">
        <f>VLOOKUP(A3060,'All Phosphatases'!$A$2:$C$39,1,FALSE)</f>
        <v>#N/A</v>
      </c>
    </row>
    <row r="3061" spans="1:8" ht="15" customHeight="1" x14ac:dyDescent="0.25">
      <c r="A3061" s="26" t="s">
        <v>2715</v>
      </c>
      <c r="B3061" s="4">
        <v>13</v>
      </c>
      <c r="C3061" s="4">
        <v>14</v>
      </c>
      <c r="D3061" s="27">
        <v>1.0769230769230769</v>
      </c>
      <c r="E3061" s="29">
        <v>0.46620981292663954</v>
      </c>
      <c r="F3061" s="5" t="s">
        <v>43</v>
      </c>
      <c r="G3061" s="2" t="e">
        <f>VLOOKUP(A3061,'All E3 ligases'!$A$2:$C$378,3,FALSE)</f>
        <v>#N/A</v>
      </c>
      <c r="H3061" s="2" t="e">
        <f>VLOOKUP(A3061,'All Phosphatases'!$A$2:$C$39,1,FALSE)</f>
        <v>#N/A</v>
      </c>
    </row>
    <row r="3062" spans="1:8" ht="15" customHeight="1" x14ac:dyDescent="0.25">
      <c r="A3062" s="26" t="s">
        <v>5593</v>
      </c>
      <c r="B3062" s="4">
        <v>13</v>
      </c>
      <c r="C3062" s="4">
        <v>14</v>
      </c>
      <c r="D3062" s="27">
        <v>1.0769230769230769</v>
      </c>
      <c r="E3062" s="29">
        <v>0.46620981292663954</v>
      </c>
      <c r="F3062" s="5" t="s">
        <v>8354</v>
      </c>
      <c r="G3062" s="2" t="e">
        <f>VLOOKUP(A3062,'All E3 ligases'!$A$2:$C$378,3,FALSE)</f>
        <v>#N/A</v>
      </c>
      <c r="H3062" s="2" t="e">
        <f>VLOOKUP(A3062,'All Phosphatases'!$A$2:$C$39,1,FALSE)</f>
        <v>#N/A</v>
      </c>
    </row>
    <row r="3063" spans="1:8" ht="15" customHeight="1" x14ac:dyDescent="0.25">
      <c r="A3063" s="26" t="s">
        <v>2388</v>
      </c>
      <c r="B3063" s="4">
        <v>38</v>
      </c>
      <c r="C3063" s="4">
        <v>41</v>
      </c>
      <c r="D3063" s="27">
        <v>1.0789473684210527</v>
      </c>
      <c r="E3063" s="29">
        <v>0.35601984488609867</v>
      </c>
      <c r="F3063" s="5" t="s">
        <v>7461</v>
      </c>
      <c r="G3063" s="2" t="e">
        <f>VLOOKUP(A3063,'All E3 ligases'!$A$2:$C$378,3,FALSE)</f>
        <v>#N/A</v>
      </c>
      <c r="H3063" s="2" t="e">
        <f>VLOOKUP(A3063,'All Phosphatases'!$A$2:$C$39,1,FALSE)</f>
        <v>#N/A</v>
      </c>
    </row>
    <row r="3064" spans="1:8" ht="15" customHeight="1" x14ac:dyDescent="0.25">
      <c r="A3064" s="26" t="s">
        <v>2208</v>
      </c>
      <c r="B3064" s="4">
        <v>101</v>
      </c>
      <c r="C3064" s="4">
        <v>109</v>
      </c>
      <c r="D3064" s="27">
        <v>1.0792079207920793</v>
      </c>
      <c r="E3064" s="29">
        <v>0.23625729753101374</v>
      </c>
      <c r="F3064" s="5" t="s">
        <v>8133</v>
      </c>
      <c r="G3064" s="2" t="e">
        <f>VLOOKUP(A3064,'All E3 ligases'!$A$2:$C$378,3,FALSE)</f>
        <v>#N/A</v>
      </c>
      <c r="H3064" s="2" t="e">
        <f>VLOOKUP(A3064,'All Phosphatases'!$A$2:$C$39,1,FALSE)</f>
        <v>#N/A</v>
      </c>
    </row>
    <row r="3065" spans="1:8" ht="15" customHeight="1" x14ac:dyDescent="0.25">
      <c r="A3065" s="26" t="s">
        <v>3123</v>
      </c>
      <c r="B3065" s="4">
        <v>75</v>
      </c>
      <c r="C3065" s="4">
        <v>81</v>
      </c>
      <c r="D3065" s="27">
        <v>1.08</v>
      </c>
      <c r="E3065" s="29">
        <v>0.27326456044676506</v>
      </c>
      <c r="F3065" s="5" t="s">
        <v>8171</v>
      </c>
      <c r="G3065" s="2" t="e">
        <f>VLOOKUP(A3065,'All E3 ligases'!$A$2:$C$378,3,FALSE)</f>
        <v>#N/A</v>
      </c>
      <c r="H3065" s="2" t="e">
        <f>VLOOKUP(A3065,'All Phosphatases'!$A$2:$C$39,1,FALSE)</f>
        <v>#N/A</v>
      </c>
    </row>
    <row r="3066" spans="1:8" ht="15" customHeight="1" x14ac:dyDescent="0.25">
      <c r="A3066" s="26" t="s">
        <v>3011</v>
      </c>
      <c r="B3066" s="4">
        <v>25</v>
      </c>
      <c r="C3066" s="4">
        <v>27</v>
      </c>
      <c r="D3066" s="27">
        <v>1.08</v>
      </c>
      <c r="E3066" s="29">
        <v>0.39910024145635775</v>
      </c>
      <c r="F3066" s="5" t="s">
        <v>3012</v>
      </c>
      <c r="G3066" s="2" t="e">
        <f>VLOOKUP(A3066,'All E3 ligases'!$A$2:$C$378,3,FALSE)</f>
        <v>#N/A</v>
      </c>
      <c r="H3066" s="2" t="e">
        <f>VLOOKUP(A3066,'All Phosphatases'!$A$2:$C$39,1,FALSE)</f>
        <v>#N/A</v>
      </c>
    </row>
    <row r="3067" spans="1:8" ht="15" customHeight="1" x14ac:dyDescent="0.25">
      <c r="A3067" s="26" t="s">
        <v>268</v>
      </c>
      <c r="B3067" s="4">
        <v>12</v>
      </c>
      <c r="C3067" s="4">
        <v>13</v>
      </c>
      <c r="D3067" s="27">
        <v>1.0833333333333333</v>
      </c>
      <c r="E3067" s="29">
        <v>0.46745887573970279</v>
      </c>
      <c r="F3067" s="5" t="s">
        <v>43</v>
      </c>
      <c r="G3067" s="2" t="e">
        <f>VLOOKUP(A3067,'All E3 ligases'!$A$2:$C$378,3,FALSE)</f>
        <v>#N/A</v>
      </c>
      <c r="H3067" s="2" t="e">
        <f>VLOOKUP(A3067,'All Phosphatases'!$A$2:$C$39,1,FALSE)</f>
        <v>#N/A</v>
      </c>
    </row>
    <row r="3068" spans="1:8" ht="15" customHeight="1" x14ac:dyDescent="0.25">
      <c r="A3068" s="26" t="s">
        <v>479</v>
      </c>
      <c r="B3068" s="4">
        <v>12</v>
      </c>
      <c r="C3068" s="4">
        <v>13</v>
      </c>
      <c r="D3068" s="27">
        <v>1.0833333333333333</v>
      </c>
      <c r="E3068" s="29">
        <v>0.46745887573970279</v>
      </c>
      <c r="F3068" s="5" t="s">
        <v>480</v>
      </c>
      <c r="G3068" s="2" t="e">
        <f>VLOOKUP(A3068,'All E3 ligases'!$A$2:$C$378,3,FALSE)</f>
        <v>#N/A</v>
      </c>
      <c r="H3068" s="2" t="e">
        <f>VLOOKUP(A3068,'All Phosphatases'!$A$2:$C$39,1,FALSE)</f>
        <v>#N/A</v>
      </c>
    </row>
    <row r="3069" spans="1:8" ht="15" customHeight="1" x14ac:dyDescent="0.25">
      <c r="A3069" s="26" t="s">
        <v>1368</v>
      </c>
      <c r="B3069" s="4">
        <v>12</v>
      </c>
      <c r="C3069" s="4">
        <v>13</v>
      </c>
      <c r="D3069" s="27">
        <v>1.0833333333333333</v>
      </c>
      <c r="E3069" s="29">
        <v>0.46745887573970279</v>
      </c>
      <c r="F3069" s="5" t="s">
        <v>1369</v>
      </c>
      <c r="G3069" s="2" t="e">
        <f>VLOOKUP(A3069,'All E3 ligases'!$A$2:$C$378,3,FALSE)</f>
        <v>#N/A</v>
      </c>
      <c r="H3069" s="2" t="e">
        <f>VLOOKUP(A3069,'All Phosphatases'!$A$2:$C$39,1,FALSE)</f>
        <v>#N/A</v>
      </c>
    </row>
    <row r="3070" spans="1:8" ht="15" customHeight="1" x14ac:dyDescent="0.25">
      <c r="A3070" s="26" t="s">
        <v>1472</v>
      </c>
      <c r="B3070" s="4">
        <v>12</v>
      </c>
      <c r="C3070" s="4">
        <v>13</v>
      </c>
      <c r="D3070" s="27">
        <v>1.0833333333333333</v>
      </c>
      <c r="E3070" s="29">
        <v>0.46745887573970279</v>
      </c>
      <c r="F3070" s="5" t="s">
        <v>7764</v>
      </c>
      <c r="G3070" s="2" t="e">
        <f>VLOOKUP(A3070,'All E3 ligases'!$A$2:$C$378,3,FALSE)</f>
        <v>#N/A</v>
      </c>
      <c r="H3070" s="2" t="e">
        <f>VLOOKUP(A3070,'All Phosphatases'!$A$2:$C$39,1,FALSE)</f>
        <v>#N/A</v>
      </c>
    </row>
    <row r="3071" spans="1:8" ht="15" customHeight="1" x14ac:dyDescent="0.25">
      <c r="A3071" s="26" t="s">
        <v>1483</v>
      </c>
      <c r="B3071" s="4">
        <v>12</v>
      </c>
      <c r="C3071" s="4">
        <v>13</v>
      </c>
      <c r="D3071" s="27">
        <v>1.0833333333333333</v>
      </c>
      <c r="E3071" s="29">
        <v>0.46745887573970279</v>
      </c>
      <c r="F3071" s="5" t="s">
        <v>1484</v>
      </c>
      <c r="G3071" s="2" t="e">
        <f>VLOOKUP(A3071,'All E3 ligases'!$A$2:$C$378,3,FALSE)</f>
        <v>#N/A</v>
      </c>
      <c r="H3071" s="2" t="e">
        <f>VLOOKUP(A3071,'All Phosphatases'!$A$2:$C$39,1,FALSE)</f>
        <v>#N/A</v>
      </c>
    </row>
    <row r="3072" spans="1:8" ht="15" customHeight="1" x14ac:dyDescent="0.25">
      <c r="A3072" s="26" t="s">
        <v>1823</v>
      </c>
      <c r="B3072" s="4">
        <v>12</v>
      </c>
      <c r="C3072" s="4">
        <v>13</v>
      </c>
      <c r="D3072" s="27">
        <v>1.0833333333333333</v>
      </c>
      <c r="E3072" s="29">
        <v>0.46745887573970279</v>
      </c>
      <c r="F3072" s="5" t="s">
        <v>1824</v>
      </c>
      <c r="G3072" s="2" t="e">
        <f>VLOOKUP(A3072,'All E3 ligases'!$A$2:$C$378,3,FALSE)</f>
        <v>#N/A</v>
      </c>
      <c r="H3072" s="2" t="e">
        <f>VLOOKUP(A3072,'All Phosphatases'!$A$2:$C$39,1,FALSE)</f>
        <v>#N/A</v>
      </c>
    </row>
    <row r="3073" spans="1:8" ht="15" customHeight="1" x14ac:dyDescent="0.25">
      <c r="A3073" s="26" t="s">
        <v>1883</v>
      </c>
      <c r="B3073" s="4">
        <v>12</v>
      </c>
      <c r="C3073" s="4">
        <v>13</v>
      </c>
      <c r="D3073" s="27">
        <v>1.0833333333333333</v>
      </c>
      <c r="E3073" s="29">
        <v>0.46745887573970279</v>
      </c>
      <c r="F3073" s="5" t="s">
        <v>8355</v>
      </c>
      <c r="G3073" s="2" t="e">
        <f>VLOOKUP(A3073,'All E3 ligases'!$A$2:$C$378,3,FALSE)</f>
        <v>#N/A</v>
      </c>
      <c r="H3073" s="2" t="e">
        <f>VLOOKUP(A3073,'All Phosphatases'!$A$2:$C$39,1,FALSE)</f>
        <v>#N/A</v>
      </c>
    </row>
    <row r="3074" spans="1:8" ht="15" customHeight="1" x14ac:dyDescent="0.25">
      <c r="A3074" s="26" t="s">
        <v>2415</v>
      </c>
      <c r="B3074" s="4">
        <v>12</v>
      </c>
      <c r="C3074" s="4">
        <v>13</v>
      </c>
      <c r="D3074" s="27">
        <v>1.0833333333333333</v>
      </c>
      <c r="E3074" s="29">
        <v>0.46745887573970279</v>
      </c>
      <c r="F3074" s="5" t="s">
        <v>2416</v>
      </c>
      <c r="G3074" s="2" t="e">
        <f>VLOOKUP(A3074,'All E3 ligases'!$A$2:$C$378,3,FALSE)</f>
        <v>#N/A</v>
      </c>
      <c r="H3074" s="2" t="e">
        <f>VLOOKUP(A3074,'All Phosphatases'!$A$2:$C$39,1,FALSE)</f>
        <v>#N/A</v>
      </c>
    </row>
    <row r="3075" spans="1:8" ht="15" customHeight="1" x14ac:dyDescent="0.25">
      <c r="A3075" s="26" t="s">
        <v>3456</v>
      </c>
      <c r="B3075" s="4">
        <v>12</v>
      </c>
      <c r="C3075" s="4">
        <v>13</v>
      </c>
      <c r="D3075" s="27">
        <v>1.0833333333333333</v>
      </c>
      <c r="E3075" s="29">
        <v>0.46745887573970279</v>
      </c>
      <c r="F3075" s="5" t="s">
        <v>3457</v>
      </c>
      <c r="G3075" s="2" t="e">
        <f>VLOOKUP(A3075,'All E3 ligases'!$A$2:$C$378,3,FALSE)</f>
        <v>#N/A</v>
      </c>
      <c r="H3075" s="2" t="e">
        <f>VLOOKUP(A3075,'All Phosphatases'!$A$2:$C$39,1,FALSE)</f>
        <v>#N/A</v>
      </c>
    </row>
    <row r="3076" spans="1:8" ht="15" customHeight="1" x14ac:dyDescent="0.25">
      <c r="A3076" s="26" t="s">
        <v>3946</v>
      </c>
      <c r="B3076" s="4">
        <v>12</v>
      </c>
      <c r="C3076" s="4">
        <v>13</v>
      </c>
      <c r="D3076" s="27">
        <v>1.0833333333333333</v>
      </c>
      <c r="E3076" s="29">
        <v>0.46745887573970279</v>
      </c>
      <c r="F3076" s="5" t="s">
        <v>7275</v>
      </c>
      <c r="G3076" s="2" t="str">
        <f>VLOOKUP(A3076,'All E3 ligases'!$A$2:$C$378,3,FALSE)</f>
        <v>HECTc</v>
      </c>
      <c r="H3076" s="2" t="e">
        <f>VLOOKUP(A3076,'All Phosphatases'!$A$2:$C$39,1,FALSE)</f>
        <v>#N/A</v>
      </c>
    </row>
    <row r="3077" spans="1:8" ht="15" customHeight="1" x14ac:dyDescent="0.25">
      <c r="A3077" s="26" t="s">
        <v>4167</v>
      </c>
      <c r="B3077" s="4">
        <v>12</v>
      </c>
      <c r="C3077" s="4">
        <v>13</v>
      </c>
      <c r="D3077" s="27">
        <v>1.0833333333333333</v>
      </c>
      <c r="E3077" s="29">
        <v>0.46745887573970279</v>
      </c>
      <c r="F3077" s="5" t="s">
        <v>8003</v>
      </c>
      <c r="G3077" s="2" t="e">
        <f>VLOOKUP(A3077,'All E3 ligases'!$A$2:$C$378,3,FALSE)</f>
        <v>#N/A</v>
      </c>
      <c r="H3077" s="2" t="e">
        <f>VLOOKUP(A3077,'All Phosphatases'!$A$2:$C$39,1,FALSE)</f>
        <v>#N/A</v>
      </c>
    </row>
    <row r="3078" spans="1:8" ht="15" customHeight="1" x14ac:dyDescent="0.25">
      <c r="A3078" s="26" t="s">
        <v>4690</v>
      </c>
      <c r="B3078" s="4">
        <v>12</v>
      </c>
      <c r="C3078" s="4">
        <v>13</v>
      </c>
      <c r="D3078" s="27">
        <v>1.0833333333333333</v>
      </c>
      <c r="E3078" s="29">
        <v>0.46745887573970279</v>
      </c>
      <c r="F3078" s="5" t="s">
        <v>4691</v>
      </c>
      <c r="G3078" s="2" t="e">
        <f>VLOOKUP(A3078,'All E3 ligases'!$A$2:$C$378,3,FALSE)</f>
        <v>#N/A</v>
      </c>
      <c r="H3078" s="2" t="str">
        <f>VLOOKUP(A3078,'All Phosphatases'!$A$2:$C$39,1,FALSE)</f>
        <v>Ppp2cb</v>
      </c>
    </row>
    <row r="3079" spans="1:8" ht="15" customHeight="1" x14ac:dyDescent="0.25">
      <c r="A3079" s="26" t="s">
        <v>5187</v>
      </c>
      <c r="B3079" s="4">
        <v>12</v>
      </c>
      <c r="C3079" s="4">
        <v>13</v>
      </c>
      <c r="D3079" s="27">
        <v>1.0833333333333333</v>
      </c>
      <c r="E3079" s="29">
        <v>0.46745887573970279</v>
      </c>
      <c r="F3079" s="5" t="s">
        <v>43</v>
      </c>
      <c r="G3079" s="2" t="e">
        <f>VLOOKUP(A3079,'All E3 ligases'!$A$2:$C$378,3,FALSE)</f>
        <v>#N/A</v>
      </c>
      <c r="H3079" s="2" t="e">
        <f>VLOOKUP(A3079,'All Phosphatases'!$A$2:$C$39,1,FALSE)</f>
        <v>#N/A</v>
      </c>
    </row>
    <row r="3080" spans="1:8" ht="15" customHeight="1" x14ac:dyDescent="0.25">
      <c r="A3080" s="26" t="s">
        <v>5545</v>
      </c>
      <c r="B3080" s="4">
        <v>12</v>
      </c>
      <c r="C3080" s="4">
        <v>13</v>
      </c>
      <c r="D3080" s="27">
        <v>1.0833333333333333</v>
      </c>
      <c r="E3080" s="29">
        <v>0.46745887573970279</v>
      </c>
      <c r="F3080" s="5" t="s">
        <v>5546</v>
      </c>
      <c r="G3080" s="2" t="e">
        <f>VLOOKUP(A3080,'All E3 ligases'!$A$2:$C$378,3,FALSE)</f>
        <v>#N/A</v>
      </c>
      <c r="H3080" s="2" t="e">
        <f>VLOOKUP(A3080,'All Phosphatases'!$A$2:$C$39,1,FALSE)</f>
        <v>#N/A</v>
      </c>
    </row>
    <row r="3081" spans="1:8" ht="15" customHeight="1" x14ac:dyDescent="0.25">
      <c r="A3081" s="26" t="s">
        <v>5645</v>
      </c>
      <c r="B3081" s="4">
        <v>12</v>
      </c>
      <c r="C3081" s="4">
        <v>13</v>
      </c>
      <c r="D3081" s="27">
        <v>1.0833333333333333</v>
      </c>
      <c r="E3081" s="29">
        <v>0.46745887573970279</v>
      </c>
      <c r="F3081" s="5" t="e">
        <v>#N/A</v>
      </c>
      <c r="G3081" s="2" t="e">
        <f>VLOOKUP(A3081,'All E3 ligases'!$A$2:$C$378,3,FALSE)</f>
        <v>#N/A</v>
      </c>
      <c r="H3081" s="2" t="e">
        <f>VLOOKUP(A3081,'All Phosphatases'!$A$2:$C$39,1,FALSE)</f>
        <v>#N/A</v>
      </c>
    </row>
    <row r="3082" spans="1:8" ht="15" customHeight="1" x14ac:dyDescent="0.25">
      <c r="A3082" s="26" t="s">
        <v>5847</v>
      </c>
      <c r="B3082" s="4">
        <v>12</v>
      </c>
      <c r="C3082" s="4">
        <v>13</v>
      </c>
      <c r="D3082" s="27">
        <v>1.0833333333333333</v>
      </c>
      <c r="E3082" s="29">
        <v>0.46745887573970279</v>
      </c>
      <c r="F3082" s="5" t="s">
        <v>5848</v>
      </c>
      <c r="G3082" s="2" t="e">
        <f>VLOOKUP(A3082,'All E3 ligases'!$A$2:$C$378,3,FALSE)</f>
        <v>#N/A</v>
      </c>
      <c r="H3082" s="2" t="e">
        <f>VLOOKUP(A3082,'All Phosphatases'!$A$2:$C$39,1,FALSE)</f>
        <v>#N/A</v>
      </c>
    </row>
    <row r="3083" spans="1:8" ht="15" customHeight="1" x14ac:dyDescent="0.25">
      <c r="A3083" s="26" t="s">
        <v>6623</v>
      </c>
      <c r="B3083" s="4">
        <v>12</v>
      </c>
      <c r="C3083" s="4">
        <v>13</v>
      </c>
      <c r="D3083" s="27">
        <v>1.0833333333333333</v>
      </c>
      <c r="E3083" s="29">
        <v>0.46745887573970279</v>
      </c>
      <c r="F3083" s="5" t="s">
        <v>7855</v>
      </c>
      <c r="G3083" s="2" t="e">
        <f>VLOOKUP(A3083,'All E3 ligases'!$A$2:$C$378,3,FALSE)</f>
        <v>#N/A</v>
      </c>
      <c r="H3083" s="2" t="e">
        <f>VLOOKUP(A3083,'All Phosphatases'!$A$2:$C$39,1,FALSE)</f>
        <v>#N/A</v>
      </c>
    </row>
    <row r="3084" spans="1:8" ht="15" customHeight="1" x14ac:dyDescent="0.25">
      <c r="A3084" s="26" t="s">
        <v>6853</v>
      </c>
      <c r="B3084" s="4">
        <v>12</v>
      </c>
      <c r="C3084" s="4">
        <v>13</v>
      </c>
      <c r="D3084" s="27">
        <v>1.0833333333333333</v>
      </c>
      <c r="E3084" s="29">
        <v>0.46745887573970279</v>
      </c>
      <c r="F3084" s="5" t="s">
        <v>43</v>
      </c>
      <c r="G3084" s="2" t="e">
        <f>VLOOKUP(A3084,'All E3 ligases'!$A$2:$C$378,3,FALSE)</f>
        <v>#N/A</v>
      </c>
      <c r="H3084" s="2" t="e">
        <f>VLOOKUP(A3084,'All Phosphatases'!$A$2:$C$39,1,FALSE)</f>
        <v>#N/A</v>
      </c>
    </row>
    <row r="3085" spans="1:8" ht="15" customHeight="1" x14ac:dyDescent="0.25">
      <c r="A3085" s="26" t="s">
        <v>7180</v>
      </c>
      <c r="B3085" s="4">
        <v>12</v>
      </c>
      <c r="C3085" s="4">
        <v>13</v>
      </c>
      <c r="D3085" s="27">
        <v>1.0833333333333333</v>
      </c>
      <c r="E3085" s="29">
        <v>0.46745887573970279</v>
      </c>
      <c r="F3085" s="5" t="s">
        <v>7181</v>
      </c>
      <c r="G3085" s="2" t="e">
        <f>VLOOKUP(A3085,'All E3 ligases'!$A$2:$C$378,3,FALSE)</f>
        <v>#N/A</v>
      </c>
      <c r="H3085" s="2" t="e">
        <f>VLOOKUP(A3085,'All Phosphatases'!$A$2:$C$39,1,FALSE)</f>
        <v>#N/A</v>
      </c>
    </row>
    <row r="3086" spans="1:8" ht="15" customHeight="1" x14ac:dyDescent="0.25">
      <c r="A3086" s="26" t="s">
        <v>821</v>
      </c>
      <c r="B3086" s="4">
        <v>23</v>
      </c>
      <c r="C3086" s="4">
        <v>25</v>
      </c>
      <c r="D3086" s="27">
        <v>1.0869565217391304</v>
      </c>
      <c r="E3086" s="29">
        <v>0.39868452133877252</v>
      </c>
      <c r="F3086" s="5" t="s">
        <v>822</v>
      </c>
      <c r="G3086" s="2" t="e">
        <f>VLOOKUP(A3086,'All E3 ligases'!$A$2:$C$378,3,FALSE)</f>
        <v>#N/A</v>
      </c>
      <c r="H3086" s="2" t="e">
        <f>VLOOKUP(A3086,'All Phosphatases'!$A$2:$C$39,1,FALSE)</f>
        <v>#N/A</v>
      </c>
    </row>
    <row r="3087" spans="1:8" ht="15" customHeight="1" x14ac:dyDescent="0.25">
      <c r="A3087" s="26" t="s">
        <v>3923</v>
      </c>
      <c r="B3087" s="4">
        <v>23</v>
      </c>
      <c r="C3087" s="4">
        <v>25</v>
      </c>
      <c r="D3087" s="27">
        <v>1.0869565217391304</v>
      </c>
      <c r="E3087" s="29">
        <v>0.39868452133877252</v>
      </c>
      <c r="F3087" s="5" t="s">
        <v>8288</v>
      </c>
      <c r="G3087" s="2" t="e">
        <f>VLOOKUP(A3087,'All E3 ligases'!$A$2:$C$378,3,FALSE)</f>
        <v>#N/A</v>
      </c>
      <c r="H3087" s="2" t="e">
        <f>VLOOKUP(A3087,'All Phosphatases'!$A$2:$C$39,1,FALSE)</f>
        <v>#N/A</v>
      </c>
    </row>
    <row r="3088" spans="1:8" ht="15" customHeight="1" x14ac:dyDescent="0.25">
      <c r="A3088" s="26" t="s">
        <v>4623</v>
      </c>
      <c r="B3088" s="4">
        <v>23</v>
      </c>
      <c r="C3088" s="4">
        <v>25</v>
      </c>
      <c r="D3088" s="27">
        <v>1.0869565217391304</v>
      </c>
      <c r="E3088" s="29">
        <v>0.39868452133877252</v>
      </c>
      <c r="F3088" s="5" t="s">
        <v>4624</v>
      </c>
      <c r="G3088" s="2" t="e">
        <f>VLOOKUP(A3088,'All E3 ligases'!$A$2:$C$378,3,FALSE)</f>
        <v>#N/A</v>
      </c>
      <c r="H3088" s="2" t="e">
        <f>VLOOKUP(A3088,'All Phosphatases'!$A$2:$C$39,1,FALSE)</f>
        <v>#N/A</v>
      </c>
    </row>
    <row r="3089" spans="1:8" ht="15" customHeight="1" x14ac:dyDescent="0.25">
      <c r="A3089" s="26" t="s">
        <v>264</v>
      </c>
      <c r="B3089" s="4">
        <v>45</v>
      </c>
      <c r="C3089" s="4">
        <v>49</v>
      </c>
      <c r="D3089" s="27">
        <v>1.0888888888888888</v>
      </c>
      <c r="E3089" s="29">
        <v>0.32039151588197112</v>
      </c>
      <c r="F3089" s="5" t="s">
        <v>43</v>
      </c>
      <c r="G3089" s="2" t="e">
        <f>VLOOKUP(A3089,'All E3 ligases'!$A$2:$C$378,3,FALSE)</f>
        <v>#N/A</v>
      </c>
      <c r="H3089" s="2" t="e">
        <f>VLOOKUP(A3089,'All Phosphatases'!$A$2:$C$39,1,FALSE)</f>
        <v>#N/A</v>
      </c>
    </row>
    <row r="3090" spans="1:8" ht="15" customHeight="1" x14ac:dyDescent="0.25">
      <c r="A3090" s="26" t="s">
        <v>1720</v>
      </c>
      <c r="B3090" s="4">
        <v>45</v>
      </c>
      <c r="C3090" s="4">
        <v>49</v>
      </c>
      <c r="D3090" s="27">
        <v>1.0888888888888888</v>
      </c>
      <c r="E3090" s="29">
        <v>0.32039151588197112</v>
      </c>
      <c r="F3090" s="5" t="s">
        <v>7735</v>
      </c>
      <c r="G3090" s="2" t="e">
        <f>VLOOKUP(A3090,'All E3 ligases'!$A$2:$C$378,3,FALSE)</f>
        <v>#N/A</v>
      </c>
      <c r="H3090" s="2" t="e">
        <f>VLOOKUP(A3090,'All Phosphatases'!$A$2:$C$39,1,FALSE)</f>
        <v>#N/A</v>
      </c>
    </row>
    <row r="3091" spans="1:8" ht="15" customHeight="1" x14ac:dyDescent="0.25">
      <c r="A3091" s="26" t="s">
        <v>1390</v>
      </c>
      <c r="B3091" s="4">
        <v>22</v>
      </c>
      <c r="C3091" s="4">
        <v>24</v>
      </c>
      <c r="D3091" s="27">
        <v>1.0909090909090908</v>
      </c>
      <c r="E3091" s="29">
        <v>0.39839938105242867</v>
      </c>
      <c r="F3091" s="5" t="s">
        <v>1391</v>
      </c>
      <c r="G3091" s="2" t="e">
        <f>VLOOKUP(A3091,'All E3 ligases'!$A$2:$C$378,3,FALSE)</f>
        <v>#N/A</v>
      </c>
      <c r="H3091" s="2" t="e">
        <f>VLOOKUP(A3091,'All Phosphatases'!$A$2:$C$39,1,FALSE)</f>
        <v>#N/A</v>
      </c>
    </row>
    <row r="3092" spans="1:8" ht="15" customHeight="1" x14ac:dyDescent="0.25">
      <c r="A3092" s="26" t="s">
        <v>2147</v>
      </c>
      <c r="B3092" s="4">
        <v>22</v>
      </c>
      <c r="C3092" s="4">
        <v>24</v>
      </c>
      <c r="D3092" s="27">
        <v>1.0909090909090908</v>
      </c>
      <c r="E3092" s="29">
        <v>0.39839938105242867</v>
      </c>
      <c r="F3092" s="5" t="s">
        <v>2148</v>
      </c>
      <c r="G3092" s="2" t="e">
        <f>VLOOKUP(A3092,'All E3 ligases'!$A$2:$C$378,3,FALSE)</f>
        <v>#N/A</v>
      </c>
      <c r="H3092" s="2" t="e">
        <f>VLOOKUP(A3092,'All Phosphatases'!$A$2:$C$39,1,FALSE)</f>
        <v>#N/A</v>
      </c>
    </row>
    <row r="3093" spans="1:8" ht="15" customHeight="1" x14ac:dyDescent="0.25">
      <c r="A3093" s="26" t="s">
        <v>6024</v>
      </c>
      <c r="B3093" s="4">
        <v>22</v>
      </c>
      <c r="C3093" s="4">
        <v>24</v>
      </c>
      <c r="D3093" s="27">
        <v>1.0909090909090908</v>
      </c>
      <c r="E3093" s="29">
        <v>0.39839938105242867</v>
      </c>
      <c r="F3093" s="5" t="s">
        <v>6025</v>
      </c>
      <c r="G3093" s="2" t="e">
        <f>VLOOKUP(A3093,'All E3 ligases'!$A$2:$C$378,3,FALSE)</f>
        <v>#N/A</v>
      </c>
      <c r="H3093" s="2" t="e">
        <f>VLOOKUP(A3093,'All Phosphatases'!$A$2:$C$39,1,FALSE)</f>
        <v>#N/A</v>
      </c>
    </row>
    <row r="3094" spans="1:8" ht="15" customHeight="1" x14ac:dyDescent="0.25">
      <c r="A3094" s="26" t="s">
        <v>527</v>
      </c>
      <c r="B3094" s="4">
        <v>11</v>
      </c>
      <c r="C3094" s="4">
        <v>12</v>
      </c>
      <c r="D3094" s="27">
        <v>1.0909090909090908</v>
      </c>
      <c r="E3094" s="29">
        <v>0.46875819190034679</v>
      </c>
      <c r="F3094" s="5" t="s">
        <v>528</v>
      </c>
      <c r="G3094" s="2" t="e">
        <f>VLOOKUP(A3094,'All E3 ligases'!$A$2:$C$378,3,FALSE)</f>
        <v>#N/A</v>
      </c>
      <c r="H3094" s="2" t="e">
        <f>VLOOKUP(A3094,'All Phosphatases'!$A$2:$C$39,1,FALSE)</f>
        <v>#N/A</v>
      </c>
    </row>
    <row r="3095" spans="1:8" ht="15" customHeight="1" x14ac:dyDescent="0.25">
      <c r="A3095" s="26" t="s">
        <v>794</v>
      </c>
      <c r="B3095" s="4">
        <v>11</v>
      </c>
      <c r="C3095" s="4">
        <v>12</v>
      </c>
      <c r="D3095" s="27">
        <v>1.0909090909090908</v>
      </c>
      <c r="E3095" s="29">
        <v>0.46875819190034679</v>
      </c>
      <c r="F3095" s="5" t="s">
        <v>795</v>
      </c>
      <c r="G3095" s="2" t="e">
        <f>VLOOKUP(A3095,'All E3 ligases'!$A$2:$C$378,3,FALSE)</f>
        <v>#N/A</v>
      </c>
      <c r="H3095" s="2" t="e">
        <f>VLOOKUP(A3095,'All Phosphatases'!$A$2:$C$39,1,FALSE)</f>
        <v>#N/A</v>
      </c>
    </row>
    <row r="3096" spans="1:8" ht="15" customHeight="1" x14ac:dyDescent="0.25">
      <c r="A3096" s="26" t="s">
        <v>3669</v>
      </c>
      <c r="B3096" s="4">
        <v>11</v>
      </c>
      <c r="C3096" s="4">
        <v>12</v>
      </c>
      <c r="D3096" s="27">
        <v>1.0909090909090908</v>
      </c>
      <c r="E3096" s="29">
        <v>0.46875819190034679</v>
      </c>
      <c r="F3096" s="5" t="s">
        <v>3670</v>
      </c>
      <c r="G3096" s="2" t="e">
        <f>VLOOKUP(A3096,'All E3 ligases'!$A$2:$C$378,3,FALSE)</f>
        <v>#N/A</v>
      </c>
      <c r="H3096" s="2" t="e">
        <f>VLOOKUP(A3096,'All Phosphatases'!$A$2:$C$39,1,FALSE)</f>
        <v>#N/A</v>
      </c>
    </row>
    <row r="3097" spans="1:8" ht="15" customHeight="1" x14ac:dyDescent="0.25">
      <c r="A3097" s="26" t="s">
        <v>4266</v>
      </c>
      <c r="B3097" s="4">
        <v>11</v>
      </c>
      <c r="C3097" s="4">
        <v>12</v>
      </c>
      <c r="D3097" s="27">
        <v>1.0909090909090908</v>
      </c>
      <c r="E3097" s="29">
        <v>0.46875819190034679</v>
      </c>
      <c r="F3097" s="5" t="s">
        <v>7276</v>
      </c>
      <c r="G3097" s="2" t="e">
        <f>VLOOKUP(A3097,'All E3 ligases'!$A$2:$C$378,3,FALSE)</f>
        <v>#N/A</v>
      </c>
      <c r="H3097" s="2" t="e">
        <f>VLOOKUP(A3097,'All Phosphatases'!$A$2:$C$39,1,FALSE)</f>
        <v>#N/A</v>
      </c>
    </row>
    <row r="3098" spans="1:8" ht="15" customHeight="1" x14ac:dyDescent="0.25">
      <c r="A3098" s="26" t="s">
        <v>4289</v>
      </c>
      <c r="B3098" s="4">
        <v>11</v>
      </c>
      <c r="C3098" s="4">
        <v>12</v>
      </c>
      <c r="D3098" s="27">
        <v>1.0909090909090908</v>
      </c>
      <c r="E3098" s="29">
        <v>0.46875819190034679</v>
      </c>
      <c r="F3098" s="5" t="s">
        <v>7856</v>
      </c>
      <c r="G3098" s="2" t="e">
        <f>VLOOKUP(A3098,'All E3 ligases'!$A$2:$C$378,3,FALSE)</f>
        <v>#N/A</v>
      </c>
      <c r="H3098" s="2" t="e">
        <f>VLOOKUP(A3098,'All Phosphatases'!$A$2:$C$39,1,FALSE)</f>
        <v>#N/A</v>
      </c>
    </row>
    <row r="3099" spans="1:8" ht="15" customHeight="1" x14ac:dyDescent="0.25">
      <c r="A3099" s="26" t="s">
        <v>4835</v>
      </c>
      <c r="B3099" s="4">
        <v>11</v>
      </c>
      <c r="C3099" s="4">
        <v>12</v>
      </c>
      <c r="D3099" s="27">
        <v>1.0909090909090908</v>
      </c>
      <c r="E3099" s="29">
        <v>0.46875819190034679</v>
      </c>
      <c r="F3099" s="5" t="s">
        <v>8356</v>
      </c>
      <c r="G3099" s="2" t="e">
        <f>VLOOKUP(A3099,'All E3 ligases'!$A$2:$C$378,3,FALSE)</f>
        <v>#N/A</v>
      </c>
      <c r="H3099" s="2" t="e">
        <f>VLOOKUP(A3099,'All Phosphatases'!$A$2:$C$39,1,FALSE)</f>
        <v>#N/A</v>
      </c>
    </row>
    <row r="3100" spans="1:8" ht="15" customHeight="1" x14ac:dyDescent="0.25">
      <c r="A3100" s="26" t="s">
        <v>5420</v>
      </c>
      <c r="B3100" s="4">
        <v>11</v>
      </c>
      <c r="C3100" s="4">
        <v>12</v>
      </c>
      <c r="D3100" s="27">
        <v>1.0909090909090908</v>
      </c>
      <c r="E3100" s="29">
        <v>0.46875819190034679</v>
      </c>
      <c r="F3100" s="5" t="s">
        <v>5421</v>
      </c>
      <c r="G3100" s="2" t="e">
        <f>VLOOKUP(A3100,'All E3 ligases'!$A$2:$C$378,3,FALSE)</f>
        <v>#N/A</v>
      </c>
      <c r="H3100" s="2" t="e">
        <f>VLOOKUP(A3100,'All Phosphatases'!$A$2:$C$39,1,FALSE)</f>
        <v>#N/A</v>
      </c>
    </row>
    <row r="3101" spans="1:8" ht="15" customHeight="1" x14ac:dyDescent="0.25">
      <c r="A3101" s="26" t="s">
        <v>5482</v>
      </c>
      <c r="B3101" s="4">
        <v>11</v>
      </c>
      <c r="C3101" s="4">
        <v>12</v>
      </c>
      <c r="D3101" s="27">
        <v>1.0909090909090908</v>
      </c>
      <c r="E3101" s="29">
        <v>0.46875819190034679</v>
      </c>
      <c r="F3101" s="5" t="s">
        <v>43</v>
      </c>
      <c r="G3101" s="2" t="e">
        <f>VLOOKUP(A3101,'All E3 ligases'!$A$2:$C$378,3,FALSE)</f>
        <v>#N/A</v>
      </c>
      <c r="H3101" s="2" t="e">
        <f>VLOOKUP(A3101,'All Phosphatases'!$A$2:$C$39,1,FALSE)</f>
        <v>#N/A</v>
      </c>
    </row>
    <row r="3102" spans="1:8" ht="15" customHeight="1" x14ac:dyDescent="0.25">
      <c r="A3102" s="26" t="s">
        <v>5739</v>
      </c>
      <c r="B3102" s="4">
        <v>11</v>
      </c>
      <c r="C3102" s="4">
        <v>12</v>
      </c>
      <c r="D3102" s="27">
        <v>1.0909090909090908</v>
      </c>
      <c r="E3102" s="29">
        <v>0.46875819190034679</v>
      </c>
      <c r="F3102" s="5" t="s">
        <v>43</v>
      </c>
      <c r="G3102" s="2" t="e">
        <f>VLOOKUP(A3102,'All E3 ligases'!$A$2:$C$378,3,FALSE)</f>
        <v>#N/A</v>
      </c>
      <c r="H3102" s="2" t="e">
        <f>VLOOKUP(A3102,'All Phosphatases'!$A$2:$C$39,1,FALSE)</f>
        <v>#N/A</v>
      </c>
    </row>
    <row r="3103" spans="1:8" ht="15" customHeight="1" x14ac:dyDescent="0.25">
      <c r="A3103" s="26" t="s">
        <v>5949</v>
      </c>
      <c r="B3103" s="4">
        <v>11</v>
      </c>
      <c r="C3103" s="4">
        <v>12</v>
      </c>
      <c r="D3103" s="27">
        <v>1.0909090909090908</v>
      </c>
      <c r="E3103" s="29">
        <v>0.46875819190034679</v>
      </c>
      <c r="F3103" s="5" t="s">
        <v>7512</v>
      </c>
      <c r="G3103" s="2" t="e">
        <f>VLOOKUP(A3103,'All E3 ligases'!$A$2:$C$378,3,FALSE)</f>
        <v>#N/A</v>
      </c>
      <c r="H3103" s="2" t="e">
        <f>VLOOKUP(A3103,'All Phosphatases'!$A$2:$C$39,1,FALSE)</f>
        <v>#N/A</v>
      </c>
    </row>
    <row r="3104" spans="1:8" ht="15" customHeight="1" x14ac:dyDescent="0.25">
      <c r="A3104" s="26" t="s">
        <v>6139</v>
      </c>
      <c r="B3104" s="4">
        <v>11</v>
      </c>
      <c r="C3104" s="4">
        <v>12</v>
      </c>
      <c r="D3104" s="27">
        <v>1.0909090909090908</v>
      </c>
      <c r="E3104" s="29">
        <v>0.46875819190034679</v>
      </c>
      <c r="F3104" s="5" t="s">
        <v>6140</v>
      </c>
      <c r="G3104" s="2" t="e">
        <f>VLOOKUP(A3104,'All E3 ligases'!$A$2:$C$378,3,FALSE)</f>
        <v>#N/A</v>
      </c>
      <c r="H3104" s="2" t="e">
        <f>VLOOKUP(A3104,'All Phosphatases'!$A$2:$C$39,1,FALSE)</f>
        <v>#N/A</v>
      </c>
    </row>
    <row r="3105" spans="1:8" ht="15" customHeight="1" x14ac:dyDescent="0.25">
      <c r="A3105" s="26" t="s">
        <v>6193</v>
      </c>
      <c r="B3105" s="4">
        <v>11</v>
      </c>
      <c r="C3105" s="4">
        <v>12</v>
      </c>
      <c r="D3105" s="27">
        <v>1.0909090909090908</v>
      </c>
      <c r="E3105" s="29">
        <v>0.46875819190034679</v>
      </c>
      <c r="F3105" s="5" t="s">
        <v>8357</v>
      </c>
      <c r="G3105" s="2" t="e">
        <f>VLOOKUP(A3105,'All E3 ligases'!$A$2:$C$378,3,FALSE)</f>
        <v>#N/A</v>
      </c>
      <c r="H3105" s="2" t="e">
        <f>VLOOKUP(A3105,'All Phosphatases'!$A$2:$C$39,1,FALSE)</f>
        <v>#N/A</v>
      </c>
    </row>
    <row r="3106" spans="1:8" ht="15" customHeight="1" x14ac:dyDescent="0.25">
      <c r="A3106" s="26" t="s">
        <v>6398</v>
      </c>
      <c r="B3106" s="4">
        <v>11</v>
      </c>
      <c r="C3106" s="4">
        <v>12</v>
      </c>
      <c r="D3106" s="27">
        <v>1.0909090909090908</v>
      </c>
      <c r="E3106" s="29">
        <v>0.46875819190034679</v>
      </c>
      <c r="F3106" s="5" t="s">
        <v>8358</v>
      </c>
      <c r="G3106" s="2" t="e">
        <f>VLOOKUP(A3106,'All E3 ligases'!$A$2:$C$378,3,FALSE)</f>
        <v>#N/A</v>
      </c>
      <c r="H3106" s="2" t="e">
        <f>VLOOKUP(A3106,'All Phosphatases'!$A$2:$C$39,1,FALSE)</f>
        <v>#N/A</v>
      </c>
    </row>
    <row r="3107" spans="1:8" ht="15" customHeight="1" x14ac:dyDescent="0.25">
      <c r="A3107" s="26" t="s">
        <v>6934</v>
      </c>
      <c r="B3107" s="4">
        <v>11</v>
      </c>
      <c r="C3107" s="4">
        <v>12</v>
      </c>
      <c r="D3107" s="27">
        <v>1.0909090909090908</v>
      </c>
      <c r="E3107" s="29">
        <v>0.46875819190034679</v>
      </c>
      <c r="F3107" s="5" t="s">
        <v>7513</v>
      </c>
      <c r="G3107" s="2" t="e">
        <f>VLOOKUP(A3107,'All E3 ligases'!$A$2:$C$378,3,FALSE)</f>
        <v>#N/A</v>
      </c>
      <c r="H3107" s="2" t="e">
        <f>VLOOKUP(A3107,'All Phosphatases'!$A$2:$C$39,1,FALSE)</f>
        <v>#N/A</v>
      </c>
    </row>
    <row r="3108" spans="1:8" ht="15" customHeight="1" x14ac:dyDescent="0.25">
      <c r="A3108" s="26" t="s">
        <v>3125</v>
      </c>
      <c r="B3108" s="4">
        <v>64</v>
      </c>
      <c r="C3108" s="4">
        <v>70</v>
      </c>
      <c r="D3108" s="27">
        <v>1.09375</v>
      </c>
      <c r="E3108" s="29">
        <v>0.26772209020579912</v>
      </c>
      <c r="F3108" s="5" t="s">
        <v>8169</v>
      </c>
      <c r="G3108" s="2" t="e">
        <f>VLOOKUP(A3108,'All E3 ligases'!$A$2:$C$378,3,FALSE)</f>
        <v>#N/A</v>
      </c>
      <c r="H3108" s="2" t="e">
        <f>VLOOKUP(A3108,'All Phosphatases'!$A$2:$C$39,1,FALSE)</f>
        <v>#N/A</v>
      </c>
    </row>
    <row r="3109" spans="1:8" ht="15" customHeight="1" x14ac:dyDescent="0.25">
      <c r="A3109" s="26" t="s">
        <v>624</v>
      </c>
      <c r="B3109" s="4">
        <v>32</v>
      </c>
      <c r="C3109" s="4">
        <v>35</v>
      </c>
      <c r="D3109" s="27">
        <v>1.09375</v>
      </c>
      <c r="E3109" s="29">
        <v>0.35307670902250871</v>
      </c>
      <c r="F3109" s="5" t="s">
        <v>625</v>
      </c>
      <c r="G3109" s="2" t="e">
        <f>VLOOKUP(A3109,'All E3 ligases'!$A$2:$C$378,3,FALSE)</f>
        <v>#N/A</v>
      </c>
      <c r="H3109" s="2" t="e">
        <f>VLOOKUP(A3109,'All Phosphatases'!$A$2:$C$39,1,FALSE)</f>
        <v>#N/A</v>
      </c>
    </row>
    <row r="3110" spans="1:8" ht="15" customHeight="1" x14ac:dyDescent="0.25">
      <c r="A3110" s="26" t="s">
        <v>4417</v>
      </c>
      <c r="B3110" s="4">
        <v>32</v>
      </c>
      <c r="C3110" s="4">
        <v>35</v>
      </c>
      <c r="D3110" s="27">
        <v>1.09375</v>
      </c>
      <c r="E3110" s="29">
        <v>0.35307670902250871</v>
      </c>
      <c r="F3110" s="5" t="s">
        <v>4418</v>
      </c>
      <c r="G3110" s="2" t="e">
        <f>VLOOKUP(A3110,'All E3 ligases'!$A$2:$C$378,3,FALSE)</f>
        <v>#N/A</v>
      </c>
      <c r="H3110" s="2" t="e">
        <f>VLOOKUP(A3110,'All Phosphatases'!$A$2:$C$39,1,FALSE)</f>
        <v>#N/A</v>
      </c>
    </row>
    <row r="3111" spans="1:8" ht="15" customHeight="1" x14ac:dyDescent="0.25">
      <c r="A3111" s="26" t="s">
        <v>297</v>
      </c>
      <c r="B3111" s="4">
        <v>21</v>
      </c>
      <c r="C3111" s="4">
        <v>23</v>
      </c>
      <c r="D3111" s="27">
        <v>1.0952380952380953</v>
      </c>
      <c r="E3111" s="29">
        <v>0.39805394901105973</v>
      </c>
      <c r="F3111" s="5" t="s">
        <v>8287</v>
      </c>
      <c r="G3111" s="2" t="e">
        <f>VLOOKUP(A3111,'All E3 ligases'!$A$2:$C$378,3,FALSE)</f>
        <v>#N/A</v>
      </c>
      <c r="H3111" s="2" t="e">
        <f>VLOOKUP(A3111,'All Phosphatases'!$A$2:$C$39,1,FALSE)</f>
        <v>#N/A</v>
      </c>
    </row>
    <row r="3112" spans="1:8" ht="15" customHeight="1" x14ac:dyDescent="0.25">
      <c r="A3112" s="26" t="s">
        <v>2752</v>
      </c>
      <c r="B3112" s="4">
        <v>41</v>
      </c>
      <c r="C3112" s="4">
        <v>45</v>
      </c>
      <c r="D3112" s="27">
        <v>1.0975609756097562</v>
      </c>
      <c r="E3112" s="29">
        <v>0.31781332723757827</v>
      </c>
      <c r="F3112" s="5" t="s">
        <v>8191</v>
      </c>
      <c r="G3112" s="2" t="e">
        <f>VLOOKUP(A3112,'All E3 ligases'!$A$2:$C$378,3,FALSE)</f>
        <v>#N/A</v>
      </c>
      <c r="H3112" s="2" t="e">
        <f>VLOOKUP(A3112,'All Phosphatases'!$A$2:$C$39,1,FALSE)</f>
        <v>#N/A</v>
      </c>
    </row>
    <row r="3113" spans="1:8" ht="15" customHeight="1" x14ac:dyDescent="0.25">
      <c r="A3113" s="26" t="s">
        <v>5678</v>
      </c>
      <c r="B3113" s="4">
        <v>30</v>
      </c>
      <c r="C3113" s="4">
        <v>33</v>
      </c>
      <c r="D3113" s="27">
        <v>1.1000000000000001</v>
      </c>
      <c r="E3113" s="29">
        <v>0.35173784215887771</v>
      </c>
      <c r="F3113" s="5" t="s">
        <v>5679</v>
      </c>
      <c r="G3113" s="2" t="e">
        <f>VLOOKUP(A3113,'All E3 ligases'!$A$2:$C$378,3,FALSE)</f>
        <v>#N/A</v>
      </c>
      <c r="H3113" s="2" t="e">
        <f>VLOOKUP(A3113,'All Phosphatases'!$A$2:$C$39,1,FALSE)</f>
        <v>#N/A</v>
      </c>
    </row>
    <row r="3114" spans="1:8" ht="15" customHeight="1" x14ac:dyDescent="0.25">
      <c r="A3114" s="26" t="s">
        <v>220</v>
      </c>
      <c r="B3114" s="4">
        <v>20</v>
      </c>
      <c r="C3114" s="4">
        <v>22</v>
      </c>
      <c r="D3114" s="27">
        <v>1.1000000000000001</v>
      </c>
      <c r="E3114" s="29">
        <v>0.39764023468896598</v>
      </c>
      <c r="F3114" s="5" t="s">
        <v>221</v>
      </c>
      <c r="G3114" s="2" t="e">
        <f>VLOOKUP(A3114,'All E3 ligases'!$A$2:$C$378,3,FALSE)</f>
        <v>#N/A</v>
      </c>
      <c r="H3114" s="2" t="e">
        <f>VLOOKUP(A3114,'All Phosphatases'!$A$2:$C$39,1,FALSE)</f>
        <v>#N/A</v>
      </c>
    </row>
    <row r="3115" spans="1:8" ht="15" customHeight="1" x14ac:dyDescent="0.25">
      <c r="A3115" s="26" t="s">
        <v>1250</v>
      </c>
      <c r="B3115" s="4">
        <v>20</v>
      </c>
      <c r="C3115" s="4">
        <v>22</v>
      </c>
      <c r="D3115" s="27">
        <v>1.1000000000000001</v>
      </c>
      <c r="E3115" s="29">
        <v>0.39764023468896598</v>
      </c>
      <c r="F3115" s="5" t="s">
        <v>7492</v>
      </c>
      <c r="G3115" s="2" t="e">
        <f>VLOOKUP(A3115,'All E3 ligases'!$A$2:$C$378,3,FALSE)</f>
        <v>#N/A</v>
      </c>
      <c r="H3115" s="2" t="e">
        <f>VLOOKUP(A3115,'All Phosphatases'!$A$2:$C$39,1,FALSE)</f>
        <v>#N/A</v>
      </c>
    </row>
    <row r="3116" spans="1:8" ht="15" customHeight="1" x14ac:dyDescent="0.25">
      <c r="A3116" s="26" t="s">
        <v>1832</v>
      </c>
      <c r="B3116" s="4">
        <v>20</v>
      </c>
      <c r="C3116" s="4">
        <v>22</v>
      </c>
      <c r="D3116" s="27">
        <v>1.1000000000000001</v>
      </c>
      <c r="E3116" s="29">
        <v>0.39764023468896598</v>
      </c>
      <c r="F3116" s="5" t="s">
        <v>8067</v>
      </c>
      <c r="G3116" s="2" t="e">
        <f>VLOOKUP(A3116,'All E3 ligases'!$A$2:$C$378,3,FALSE)</f>
        <v>#N/A</v>
      </c>
      <c r="H3116" s="2" t="e">
        <f>VLOOKUP(A3116,'All Phosphatases'!$A$2:$C$39,1,FALSE)</f>
        <v>#N/A</v>
      </c>
    </row>
    <row r="3117" spans="1:8" ht="15" customHeight="1" x14ac:dyDescent="0.25">
      <c r="A3117" s="26" t="s">
        <v>1961</v>
      </c>
      <c r="B3117" s="4">
        <v>20</v>
      </c>
      <c r="C3117" s="4">
        <v>22</v>
      </c>
      <c r="D3117" s="27">
        <v>1.1000000000000001</v>
      </c>
      <c r="E3117" s="29">
        <v>0.39764023468896598</v>
      </c>
      <c r="F3117" s="5" t="s">
        <v>1962</v>
      </c>
      <c r="G3117" s="2" t="e">
        <f>VLOOKUP(A3117,'All E3 ligases'!$A$2:$C$378,3,FALSE)</f>
        <v>#N/A</v>
      </c>
      <c r="H3117" s="2" t="e">
        <f>VLOOKUP(A3117,'All Phosphatases'!$A$2:$C$39,1,FALSE)</f>
        <v>#N/A</v>
      </c>
    </row>
    <row r="3118" spans="1:8" ht="15" customHeight="1" x14ac:dyDescent="0.25">
      <c r="A3118" s="26" t="s">
        <v>2893</v>
      </c>
      <c r="B3118" s="4">
        <v>20</v>
      </c>
      <c r="C3118" s="4">
        <v>22</v>
      </c>
      <c r="D3118" s="27">
        <v>1.1000000000000001</v>
      </c>
      <c r="E3118" s="29">
        <v>0.39764023468896598</v>
      </c>
      <c r="F3118" s="5" t="s">
        <v>2894</v>
      </c>
      <c r="G3118" s="2" t="e">
        <f>VLOOKUP(A3118,'All E3 ligases'!$A$2:$C$378,3,FALSE)</f>
        <v>#N/A</v>
      </c>
      <c r="H3118" s="2" t="e">
        <f>VLOOKUP(A3118,'All Phosphatases'!$A$2:$C$39,1,FALSE)</f>
        <v>#N/A</v>
      </c>
    </row>
    <row r="3119" spans="1:8" ht="15" customHeight="1" x14ac:dyDescent="0.25">
      <c r="A3119" s="26" t="s">
        <v>3469</v>
      </c>
      <c r="B3119" s="4">
        <v>20</v>
      </c>
      <c r="C3119" s="4">
        <v>22</v>
      </c>
      <c r="D3119" s="27">
        <v>1.1000000000000001</v>
      </c>
      <c r="E3119" s="29">
        <v>0.39764023468896598</v>
      </c>
      <c r="F3119" s="5" t="s">
        <v>3470</v>
      </c>
      <c r="G3119" s="2" t="e">
        <f>VLOOKUP(A3119,'All E3 ligases'!$A$2:$C$378,3,FALSE)</f>
        <v>#N/A</v>
      </c>
      <c r="H3119" s="2" t="e">
        <f>VLOOKUP(A3119,'All Phosphatases'!$A$2:$C$39,1,FALSE)</f>
        <v>#N/A</v>
      </c>
    </row>
    <row r="3120" spans="1:8" ht="15" customHeight="1" x14ac:dyDescent="0.25">
      <c r="A3120" s="26" t="s">
        <v>3706</v>
      </c>
      <c r="B3120" s="4">
        <v>20</v>
      </c>
      <c r="C3120" s="4">
        <v>22</v>
      </c>
      <c r="D3120" s="27">
        <v>1.1000000000000001</v>
      </c>
      <c r="E3120" s="29">
        <v>0.39764023468896598</v>
      </c>
      <c r="F3120" s="5" t="s">
        <v>3707</v>
      </c>
      <c r="G3120" s="2" t="e">
        <f>VLOOKUP(A3120,'All E3 ligases'!$A$2:$C$378,3,FALSE)</f>
        <v>#N/A</v>
      </c>
      <c r="H3120" s="2" t="e">
        <f>VLOOKUP(A3120,'All Phosphatases'!$A$2:$C$39,1,FALSE)</f>
        <v>#N/A</v>
      </c>
    </row>
    <row r="3121" spans="1:8" ht="15" customHeight="1" x14ac:dyDescent="0.25">
      <c r="A3121" s="26" t="s">
        <v>4355</v>
      </c>
      <c r="B3121" s="4">
        <v>20</v>
      </c>
      <c r="C3121" s="4">
        <v>22</v>
      </c>
      <c r="D3121" s="27">
        <v>1.1000000000000001</v>
      </c>
      <c r="E3121" s="29">
        <v>0.39764023468896598</v>
      </c>
      <c r="F3121" s="5" t="s">
        <v>8286</v>
      </c>
      <c r="G3121" s="2" t="e">
        <f>VLOOKUP(A3121,'All E3 ligases'!$A$2:$C$378,3,FALSE)</f>
        <v>#N/A</v>
      </c>
      <c r="H3121" s="2" t="e">
        <f>VLOOKUP(A3121,'All Phosphatases'!$A$2:$C$39,1,FALSE)</f>
        <v>#N/A</v>
      </c>
    </row>
    <row r="3122" spans="1:8" ht="15" customHeight="1" x14ac:dyDescent="0.25">
      <c r="A3122" s="26" t="s">
        <v>15</v>
      </c>
      <c r="B3122" s="4">
        <v>10</v>
      </c>
      <c r="C3122" s="4">
        <v>11</v>
      </c>
      <c r="D3122" s="27">
        <v>1.1000000000000001</v>
      </c>
      <c r="E3122" s="29">
        <v>0.47011430359944906</v>
      </c>
      <c r="F3122" s="5" t="s">
        <v>16</v>
      </c>
      <c r="G3122" s="2" t="e">
        <f>VLOOKUP(A3122,'All E3 ligases'!$A$2:$C$378,3,FALSE)</f>
        <v>#N/A</v>
      </c>
      <c r="H3122" s="2" t="e">
        <f>VLOOKUP(A3122,'All Phosphatases'!$A$2:$C$39,1,FALSE)</f>
        <v>#N/A</v>
      </c>
    </row>
    <row r="3123" spans="1:8" ht="15" customHeight="1" x14ac:dyDescent="0.25">
      <c r="A3123" s="26" t="s">
        <v>33</v>
      </c>
      <c r="B3123" s="4">
        <v>10</v>
      </c>
      <c r="C3123" s="4">
        <v>11</v>
      </c>
      <c r="D3123" s="27">
        <v>1.1000000000000001</v>
      </c>
      <c r="E3123" s="29">
        <v>0.47011430359944906</v>
      </c>
      <c r="F3123" s="5" t="s">
        <v>34</v>
      </c>
      <c r="G3123" s="2" t="e">
        <f>VLOOKUP(A3123,'All E3 ligases'!$A$2:$C$378,3,FALSE)</f>
        <v>#N/A</v>
      </c>
      <c r="H3123" s="2" t="e">
        <f>VLOOKUP(A3123,'All Phosphatases'!$A$2:$C$39,1,FALSE)</f>
        <v>#N/A</v>
      </c>
    </row>
    <row r="3124" spans="1:8" ht="15" customHeight="1" x14ac:dyDescent="0.25">
      <c r="A3124" s="26" t="s">
        <v>451</v>
      </c>
      <c r="B3124" s="4">
        <v>10</v>
      </c>
      <c r="C3124" s="4">
        <v>11</v>
      </c>
      <c r="D3124" s="27">
        <v>1.1000000000000001</v>
      </c>
      <c r="E3124" s="29">
        <v>0.47011430359944906</v>
      </c>
      <c r="F3124" s="5" t="s">
        <v>7514</v>
      </c>
      <c r="G3124" s="2" t="e">
        <f>VLOOKUP(A3124,'All E3 ligases'!$A$2:$C$378,3,FALSE)</f>
        <v>#N/A</v>
      </c>
      <c r="H3124" s="2" t="e">
        <f>VLOOKUP(A3124,'All Phosphatases'!$A$2:$C$39,1,FALSE)</f>
        <v>#N/A</v>
      </c>
    </row>
    <row r="3125" spans="1:8" ht="15" customHeight="1" x14ac:dyDescent="0.25">
      <c r="A3125" s="26" t="s">
        <v>1928</v>
      </c>
      <c r="B3125" s="4">
        <v>10</v>
      </c>
      <c r="C3125" s="4">
        <v>11</v>
      </c>
      <c r="D3125" s="27">
        <v>1.1000000000000001</v>
      </c>
      <c r="E3125" s="29">
        <v>0.47011430359944906</v>
      </c>
      <c r="F3125" s="5" t="s">
        <v>8004</v>
      </c>
      <c r="G3125" s="2" t="e">
        <f>VLOOKUP(A3125,'All E3 ligases'!$A$2:$C$378,3,FALSE)</f>
        <v>#N/A</v>
      </c>
      <c r="H3125" s="2" t="e">
        <f>VLOOKUP(A3125,'All Phosphatases'!$A$2:$C$39,1,FALSE)</f>
        <v>#N/A</v>
      </c>
    </row>
    <row r="3126" spans="1:8" ht="15" customHeight="1" x14ac:dyDescent="0.25">
      <c r="A3126" s="26" t="s">
        <v>2340</v>
      </c>
      <c r="B3126" s="4">
        <v>10</v>
      </c>
      <c r="C3126" s="4">
        <v>11</v>
      </c>
      <c r="D3126" s="27">
        <v>1.1000000000000001</v>
      </c>
      <c r="E3126" s="29">
        <v>0.47011430359944906</v>
      </c>
      <c r="F3126" s="5" t="s">
        <v>2341</v>
      </c>
      <c r="G3126" s="2" t="e">
        <f>VLOOKUP(A3126,'All E3 ligases'!$A$2:$C$378,3,FALSE)</f>
        <v>#N/A</v>
      </c>
      <c r="H3126" s="2" t="e">
        <f>VLOOKUP(A3126,'All Phosphatases'!$A$2:$C$39,1,FALSE)</f>
        <v>#N/A</v>
      </c>
    </row>
    <row r="3127" spans="1:8" ht="15" customHeight="1" x14ac:dyDescent="0.25">
      <c r="A3127" s="26" t="s">
        <v>2858</v>
      </c>
      <c r="B3127" s="4">
        <v>10</v>
      </c>
      <c r="C3127" s="4">
        <v>11</v>
      </c>
      <c r="D3127" s="27">
        <v>1.1000000000000001</v>
      </c>
      <c r="E3127" s="29">
        <v>0.47011430359944906</v>
      </c>
      <c r="F3127" s="5" t="s">
        <v>2859</v>
      </c>
      <c r="G3127" s="2" t="e">
        <f>VLOOKUP(A3127,'All E3 ligases'!$A$2:$C$378,3,FALSE)</f>
        <v>#N/A</v>
      </c>
      <c r="H3127" s="2" t="e">
        <f>VLOOKUP(A3127,'All Phosphatases'!$A$2:$C$39,1,FALSE)</f>
        <v>#N/A</v>
      </c>
    </row>
    <row r="3128" spans="1:8" ht="15" customHeight="1" x14ac:dyDescent="0.25">
      <c r="A3128" s="26" t="s">
        <v>3108</v>
      </c>
      <c r="B3128" s="4">
        <v>10</v>
      </c>
      <c r="C3128" s="4">
        <v>11</v>
      </c>
      <c r="D3128" s="27">
        <v>1.1000000000000001</v>
      </c>
      <c r="E3128" s="29">
        <v>0.47011430359944906</v>
      </c>
      <c r="F3128" s="5" t="s">
        <v>8359</v>
      </c>
      <c r="G3128" s="2" t="e">
        <f>VLOOKUP(A3128,'All E3 ligases'!$A$2:$C$378,3,FALSE)</f>
        <v>#N/A</v>
      </c>
      <c r="H3128" s="2" t="e">
        <f>VLOOKUP(A3128,'All Phosphatases'!$A$2:$C$39,1,FALSE)</f>
        <v>#N/A</v>
      </c>
    </row>
    <row r="3129" spans="1:8" ht="15" customHeight="1" x14ac:dyDescent="0.25">
      <c r="A3129" s="26" t="s">
        <v>3934</v>
      </c>
      <c r="B3129" s="4">
        <v>10</v>
      </c>
      <c r="C3129" s="4">
        <v>11</v>
      </c>
      <c r="D3129" s="27">
        <v>1.1000000000000001</v>
      </c>
      <c r="E3129" s="29">
        <v>0.47011430359944906</v>
      </c>
      <c r="F3129" s="5" t="s">
        <v>7515</v>
      </c>
      <c r="G3129" s="2" t="e">
        <f>VLOOKUP(A3129,'All E3 ligases'!$A$2:$C$378,3,FALSE)</f>
        <v>#N/A</v>
      </c>
      <c r="H3129" s="2" t="e">
        <f>VLOOKUP(A3129,'All Phosphatases'!$A$2:$C$39,1,FALSE)</f>
        <v>#N/A</v>
      </c>
    </row>
    <row r="3130" spans="1:8" ht="15" customHeight="1" x14ac:dyDescent="0.25">
      <c r="A3130" s="26" t="s">
        <v>4353</v>
      </c>
      <c r="B3130" s="4">
        <v>10</v>
      </c>
      <c r="C3130" s="4">
        <v>11</v>
      </c>
      <c r="D3130" s="27">
        <v>1.1000000000000001</v>
      </c>
      <c r="E3130" s="29">
        <v>0.47011430359944906</v>
      </c>
      <c r="F3130" s="5" t="s">
        <v>4354</v>
      </c>
      <c r="G3130" s="2" t="e">
        <f>VLOOKUP(A3130,'All E3 ligases'!$A$2:$C$378,3,FALSE)</f>
        <v>#N/A</v>
      </c>
      <c r="H3130" s="2" t="str">
        <f>VLOOKUP(A3130,'All Phosphatases'!$A$2:$C$39,1,FALSE)</f>
        <v>Pdp1</v>
      </c>
    </row>
    <row r="3131" spans="1:8" ht="15" customHeight="1" x14ac:dyDescent="0.25">
      <c r="A3131" s="26" t="s">
        <v>4460</v>
      </c>
      <c r="B3131" s="4">
        <v>10</v>
      </c>
      <c r="C3131" s="4">
        <v>11</v>
      </c>
      <c r="D3131" s="27">
        <v>1.1000000000000001</v>
      </c>
      <c r="E3131" s="29">
        <v>0.47011430359944906</v>
      </c>
      <c r="F3131" s="5" t="s">
        <v>4461</v>
      </c>
      <c r="G3131" s="2" t="e">
        <f>VLOOKUP(A3131,'All E3 ligases'!$A$2:$C$378,3,FALSE)</f>
        <v>#N/A</v>
      </c>
      <c r="H3131" s="2" t="e">
        <f>VLOOKUP(A3131,'All Phosphatases'!$A$2:$C$39,1,FALSE)</f>
        <v>#N/A</v>
      </c>
    </row>
    <row r="3132" spans="1:8" ht="15" customHeight="1" x14ac:dyDescent="0.25">
      <c r="A3132" s="26" t="s">
        <v>4507</v>
      </c>
      <c r="B3132" s="4">
        <v>10</v>
      </c>
      <c r="C3132" s="4">
        <v>11</v>
      </c>
      <c r="D3132" s="27">
        <v>1.1000000000000001</v>
      </c>
      <c r="E3132" s="29">
        <v>0.47011430359944906</v>
      </c>
      <c r="F3132" s="5" t="s">
        <v>4508</v>
      </c>
      <c r="G3132" s="2" t="e">
        <f>VLOOKUP(A3132,'All E3 ligases'!$A$2:$C$378,3,FALSE)</f>
        <v>#N/A</v>
      </c>
      <c r="H3132" s="2" t="e">
        <f>VLOOKUP(A3132,'All Phosphatases'!$A$2:$C$39,1,FALSE)</f>
        <v>#N/A</v>
      </c>
    </row>
    <row r="3133" spans="1:8" ht="15" customHeight="1" x14ac:dyDescent="0.25">
      <c r="A3133" s="26" t="s">
        <v>4736</v>
      </c>
      <c r="B3133" s="4">
        <v>10</v>
      </c>
      <c r="C3133" s="4">
        <v>11</v>
      </c>
      <c r="D3133" s="27">
        <v>1.1000000000000001</v>
      </c>
      <c r="E3133" s="29">
        <v>0.47011430359944906</v>
      </c>
      <c r="F3133" s="5" t="s">
        <v>8360</v>
      </c>
      <c r="G3133" s="2" t="e">
        <f>VLOOKUP(A3133,'All E3 ligases'!$A$2:$C$378,3,FALSE)</f>
        <v>#N/A</v>
      </c>
      <c r="H3133" s="2" t="e">
        <f>VLOOKUP(A3133,'All Phosphatases'!$A$2:$C$39,1,FALSE)</f>
        <v>#N/A</v>
      </c>
    </row>
    <row r="3134" spans="1:8" ht="15" customHeight="1" x14ac:dyDescent="0.25">
      <c r="A3134" s="26" t="s">
        <v>5071</v>
      </c>
      <c r="B3134" s="4">
        <v>10</v>
      </c>
      <c r="C3134" s="4">
        <v>11</v>
      </c>
      <c r="D3134" s="27">
        <v>1.1000000000000001</v>
      </c>
      <c r="E3134" s="29">
        <v>0.47011430359944906</v>
      </c>
      <c r="F3134" s="5" t="s">
        <v>8361</v>
      </c>
      <c r="G3134" s="2" t="e">
        <f>VLOOKUP(A3134,'All E3 ligases'!$A$2:$C$378,3,FALSE)</f>
        <v>#N/A</v>
      </c>
      <c r="H3134" s="2" t="e">
        <f>VLOOKUP(A3134,'All Phosphatases'!$A$2:$C$39,1,FALSE)</f>
        <v>#N/A</v>
      </c>
    </row>
    <row r="3135" spans="1:8" ht="15" customHeight="1" x14ac:dyDescent="0.25">
      <c r="A3135" s="26" t="s">
        <v>6155</v>
      </c>
      <c r="B3135" s="4">
        <v>10</v>
      </c>
      <c r="C3135" s="4">
        <v>11</v>
      </c>
      <c r="D3135" s="27">
        <v>1.1000000000000001</v>
      </c>
      <c r="E3135" s="29">
        <v>0.47011430359944906</v>
      </c>
      <c r="F3135" s="5" t="s">
        <v>6156</v>
      </c>
      <c r="G3135" s="2" t="e">
        <f>VLOOKUP(A3135,'All E3 ligases'!$A$2:$C$378,3,FALSE)</f>
        <v>#N/A</v>
      </c>
      <c r="H3135" s="2" t="e">
        <f>VLOOKUP(A3135,'All Phosphatases'!$A$2:$C$39,1,FALSE)</f>
        <v>#N/A</v>
      </c>
    </row>
    <row r="3136" spans="1:8" ht="15" customHeight="1" x14ac:dyDescent="0.25">
      <c r="A3136" s="26" t="s">
        <v>6498</v>
      </c>
      <c r="B3136" s="4">
        <v>10</v>
      </c>
      <c r="C3136" s="4">
        <v>11</v>
      </c>
      <c r="D3136" s="27">
        <v>1.1000000000000001</v>
      </c>
      <c r="E3136" s="29">
        <v>0.47011430359944906</v>
      </c>
      <c r="F3136" s="5" t="s">
        <v>6499</v>
      </c>
      <c r="G3136" s="2" t="e">
        <f>VLOOKUP(A3136,'All E3 ligases'!$A$2:$C$378,3,FALSE)</f>
        <v>#N/A</v>
      </c>
      <c r="H3136" s="2" t="e">
        <f>VLOOKUP(A3136,'All Phosphatases'!$A$2:$C$39,1,FALSE)</f>
        <v>#N/A</v>
      </c>
    </row>
    <row r="3137" spans="1:8" ht="15" customHeight="1" x14ac:dyDescent="0.25">
      <c r="A3137" s="26" t="s">
        <v>6774</v>
      </c>
      <c r="B3137" s="4">
        <v>10</v>
      </c>
      <c r="C3137" s="4">
        <v>11</v>
      </c>
      <c r="D3137" s="27">
        <v>1.1000000000000001</v>
      </c>
      <c r="E3137" s="29">
        <v>0.47011430359944906</v>
      </c>
      <c r="F3137" s="5" t="s">
        <v>6775</v>
      </c>
      <c r="G3137" s="2" t="e">
        <f>VLOOKUP(A3137,'All E3 ligases'!$A$2:$C$378,3,FALSE)</f>
        <v>#N/A</v>
      </c>
      <c r="H3137" s="2" t="e">
        <f>VLOOKUP(A3137,'All Phosphatases'!$A$2:$C$39,1,FALSE)</f>
        <v>#N/A</v>
      </c>
    </row>
    <row r="3138" spans="1:8" ht="15" customHeight="1" x14ac:dyDescent="0.25">
      <c r="A3138" s="26" t="s">
        <v>7141</v>
      </c>
      <c r="B3138" s="4">
        <v>10</v>
      </c>
      <c r="C3138" s="4">
        <v>11</v>
      </c>
      <c r="D3138" s="27">
        <v>1.1000000000000001</v>
      </c>
      <c r="E3138" s="29">
        <v>0.47011430359944906</v>
      </c>
      <c r="F3138" s="5" t="s">
        <v>7142</v>
      </c>
      <c r="G3138" s="2" t="e">
        <f>VLOOKUP(A3138,'All E3 ligases'!$A$2:$C$378,3,FALSE)</f>
        <v>#N/A</v>
      </c>
      <c r="H3138" s="2" t="e">
        <f>VLOOKUP(A3138,'All Phosphatases'!$A$2:$C$39,1,FALSE)</f>
        <v>#N/A</v>
      </c>
    </row>
    <row r="3139" spans="1:8" ht="15" customHeight="1" x14ac:dyDescent="0.25">
      <c r="A3139" s="26" t="s">
        <v>2373</v>
      </c>
      <c r="B3139" s="4">
        <v>29</v>
      </c>
      <c r="C3139" s="4">
        <v>32</v>
      </c>
      <c r="D3139" s="27">
        <v>1.103448275862069</v>
      </c>
      <c r="E3139" s="29">
        <v>0.35098387205217857</v>
      </c>
      <c r="F3139" s="5" t="s">
        <v>8238</v>
      </c>
      <c r="G3139" s="2" t="e">
        <f>VLOOKUP(A3139,'All E3 ligases'!$A$2:$C$378,3,FALSE)</f>
        <v>#N/A</v>
      </c>
      <c r="H3139" s="2" t="e">
        <f>VLOOKUP(A3139,'All Phosphatases'!$A$2:$C$39,1,FALSE)</f>
        <v>#N/A</v>
      </c>
    </row>
    <row r="3140" spans="1:8" ht="15" customHeight="1" x14ac:dyDescent="0.25">
      <c r="A3140" s="26" t="s">
        <v>2867</v>
      </c>
      <c r="B3140" s="4">
        <v>29</v>
      </c>
      <c r="C3140" s="4">
        <v>32</v>
      </c>
      <c r="D3140" s="27">
        <v>1.103448275862069</v>
      </c>
      <c r="E3140" s="29">
        <v>0.35098387205217857</v>
      </c>
      <c r="F3140" s="5" t="s">
        <v>7903</v>
      </c>
      <c r="G3140" s="2" t="e">
        <f>VLOOKUP(A3140,'All E3 ligases'!$A$2:$C$378,3,FALSE)</f>
        <v>#N/A</v>
      </c>
      <c r="H3140" s="2" t="e">
        <f>VLOOKUP(A3140,'All Phosphatases'!$A$2:$C$39,1,FALSE)</f>
        <v>#N/A</v>
      </c>
    </row>
    <row r="3141" spans="1:8" ht="15" customHeight="1" x14ac:dyDescent="0.25">
      <c r="A3141" s="26" t="s">
        <v>193</v>
      </c>
      <c r="B3141" s="4">
        <v>19</v>
      </c>
      <c r="C3141" s="4">
        <v>21</v>
      </c>
      <c r="D3141" s="27">
        <v>1.1052631578947369</v>
      </c>
      <c r="E3141" s="29">
        <v>0.3971488121050491</v>
      </c>
      <c r="F3141" s="5" t="s">
        <v>194</v>
      </c>
      <c r="G3141" s="2" t="e">
        <f>VLOOKUP(A3141,'All E3 ligases'!$A$2:$C$378,3,FALSE)</f>
        <v>#N/A</v>
      </c>
      <c r="H3141" s="2" t="e">
        <f>VLOOKUP(A3141,'All Phosphatases'!$A$2:$C$39,1,FALSE)</f>
        <v>#N/A</v>
      </c>
    </row>
    <row r="3142" spans="1:8" ht="15" customHeight="1" x14ac:dyDescent="0.25">
      <c r="A3142" s="26" t="s">
        <v>316</v>
      </c>
      <c r="B3142" s="4">
        <v>19</v>
      </c>
      <c r="C3142" s="4">
        <v>21</v>
      </c>
      <c r="D3142" s="27">
        <v>1.1052631578947369</v>
      </c>
      <c r="E3142" s="29">
        <v>0.3971488121050491</v>
      </c>
      <c r="F3142" s="5" t="s">
        <v>317</v>
      </c>
      <c r="G3142" s="2" t="e">
        <f>VLOOKUP(A3142,'All E3 ligases'!$A$2:$C$378,3,FALSE)</f>
        <v>#N/A</v>
      </c>
      <c r="H3142" s="2" t="e">
        <f>VLOOKUP(A3142,'All Phosphatases'!$A$2:$C$39,1,FALSE)</f>
        <v>#N/A</v>
      </c>
    </row>
    <row r="3143" spans="1:8" ht="15" customHeight="1" x14ac:dyDescent="0.25">
      <c r="A3143" s="26" t="s">
        <v>2807</v>
      </c>
      <c r="B3143" s="4">
        <v>28</v>
      </c>
      <c r="C3143" s="4">
        <v>31</v>
      </c>
      <c r="D3143" s="27">
        <v>1.1071428571428572</v>
      </c>
      <c r="E3143" s="29">
        <v>0.35016684302872525</v>
      </c>
      <c r="F3143" s="5" t="s">
        <v>8237</v>
      </c>
      <c r="G3143" s="2" t="e">
        <f>VLOOKUP(A3143,'All E3 ligases'!$A$2:$C$378,3,FALSE)</f>
        <v>#N/A</v>
      </c>
      <c r="H3143" s="2" t="e">
        <f>VLOOKUP(A3143,'All Phosphatases'!$A$2:$C$39,1,FALSE)</f>
        <v>#N/A</v>
      </c>
    </row>
    <row r="3144" spans="1:8" ht="15" customHeight="1" x14ac:dyDescent="0.25">
      <c r="A3144" s="26" t="s">
        <v>945</v>
      </c>
      <c r="B3144" s="4">
        <v>27</v>
      </c>
      <c r="C3144" s="4">
        <v>30</v>
      </c>
      <c r="D3144" s="27">
        <v>1.1111111111111112</v>
      </c>
      <c r="E3144" s="29">
        <v>0.34928095857285307</v>
      </c>
      <c r="F3144" s="5" t="s">
        <v>946</v>
      </c>
      <c r="G3144" s="2" t="e">
        <f>VLOOKUP(A3144,'All E3 ligases'!$A$2:$C$378,3,FALSE)</f>
        <v>#N/A</v>
      </c>
      <c r="H3144" s="2" t="e">
        <f>VLOOKUP(A3144,'All Phosphatases'!$A$2:$C$39,1,FALSE)</f>
        <v>#N/A</v>
      </c>
    </row>
    <row r="3145" spans="1:8" ht="15" customHeight="1" x14ac:dyDescent="0.25">
      <c r="A3145" s="26" t="s">
        <v>6943</v>
      </c>
      <c r="B3145" s="4">
        <v>27</v>
      </c>
      <c r="C3145" s="4">
        <v>30</v>
      </c>
      <c r="D3145" s="27">
        <v>1.1111111111111112</v>
      </c>
      <c r="E3145" s="29">
        <v>0.34928095857285307</v>
      </c>
      <c r="F3145" s="5" t="s">
        <v>6944</v>
      </c>
      <c r="G3145" s="2" t="e">
        <f>VLOOKUP(A3145,'All E3 ligases'!$A$2:$C$378,3,FALSE)</f>
        <v>#N/A</v>
      </c>
      <c r="H3145" s="2" t="e">
        <f>VLOOKUP(A3145,'All Phosphatases'!$A$2:$C$39,1,FALSE)</f>
        <v>#N/A</v>
      </c>
    </row>
    <row r="3146" spans="1:8" ht="15" customHeight="1" x14ac:dyDescent="0.25">
      <c r="A3146" s="26" t="s">
        <v>1311</v>
      </c>
      <c r="B3146" s="4">
        <v>18</v>
      </c>
      <c r="C3146" s="4">
        <v>20</v>
      </c>
      <c r="D3146" s="27">
        <v>1.1111111111111112</v>
      </c>
      <c r="E3146" s="29">
        <v>0.39656847944586843</v>
      </c>
      <c r="F3146" s="5" t="s">
        <v>1312</v>
      </c>
      <c r="G3146" s="2" t="e">
        <f>VLOOKUP(A3146,'All E3 ligases'!$A$2:$C$378,3,FALSE)</f>
        <v>#N/A</v>
      </c>
      <c r="H3146" s="2" t="e">
        <f>VLOOKUP(A3146,'All Phosphatases'!$A$2:$C$39,1,FALSE)</f>
        <v>#N/A</v>
      </c>
    </row>
    <row r="3147" spans="1:8" ht="15" customHeight="1" x14ac:dyDescent="0.25">
      <c r="A3147" s="26" t="s">
        <v>6687</v>
      </c>
      <c r="B3147" s="4">
        <v>18</v>
      </c>
      <c r="C3147" s="4">
        <v>20</v>
      </c>
      <c r="D3147" s="27">
        <v>1.1111111111111112</v>
      </c>
      <c r="E3147" s="29">
        <v>0.39656847944586843</v>
      </c>
      <c r="F3147" s="5" t="s">
        <v>6688</v>
      </c>
      <c r="G3147" s="2" t="e">
        <f>VLOOKUP(A3147,'All E3 ligases'!$A$2:$C$378,3,FALSE)</f>
        <v>#N/A</v>
      </c>
      <c r="H3147" s="2" t="e">
        <f>VLOOKUP(A3147,'All Phosphatases'!$A$2:$C$39,1,FALSE)</f>
        <v>#N/A</v>
      </c>
    </row>
    <row r="3148" spans="1:8" ht="15" customHeight="1" x14ac:dyDescent="0.25">
      <c r="A3148" s="26" t="s">
        <v>814</v>
      </c>
      <c r="B3148" s="4">
        <v>9</v>
      </c>
      <c r="C3148" s="4">
        <v>10</v>
      </c>
      <c r="D3148" s="27">
        <v>1.1111111111111112</v>
      </c>
      <c r="E3148" s="29">
        <v>0.47153531008535698</v>
      </c>
      <c r="F3148" s="5" t="s">
        <v>7516</v>
      </c>
      <c r="G3148" s="2" t="e">
        <f>VLOOKUP(A3148,'All E3 ligases'!$A$2:$C$378,3,FALSE)</f>
        <v>#N/A</v>
      </c>
      <c r="H3148" s="2" t="e">
        <f>VLOOKUP(A3148,'All Phosphatases'!$A$2:$C$39,1,FALSE)</f>
        <v>#N/A</v>
      </c>
    </row>
    <row r="3149" spans="1:8" ht="15" customHeight="1" x14ac:dyDescent="0.25">
      <c r="A3149" s="26" t="s">
        <v>1601</v>
      </c>
      <c r="B3149" s="4">
        <v>9</v>
      </c>
      <c r="C3149" s="4">
        <v>10</v>
      </c>
      <c r="D3149" s="27">
        <v>1.1111111111111112</v>
      </c>
      <c r="E3149" s="29">
        <v>0.47153531008535698</v>
      </c>
      <c r="F3149" s="5" t="s">
        <v>1602</v>
      </c>
      <c r="G3149" s="2" t="e">
        <f>VLOOKUP(A3149,'All E3 ligases'!$A$2:$C$378,3,FALSE)</f>
        <v>#N/A</v>
      </c>
      <c r="H3149" s="2" t="e">
        <f>VLOOKUP(A3149,'All Phosphatases'!$A$2:$C$39,1,FALSE)</f>
        <v>#N/A</v>
      </c>
    </row>
    <row r="3150" spans="1:8" ht="15" customHeight="1" x14ac:dyDescent="0.25">
      <c r="A3150" s="26" t="s">
        <v>1748</v>
      </c>
      <c r="B3150" s="4">
        <v>9</v>
      </c>
      <c r="C3150" s="4">
        <v>10</v>
      </c>
      <c r="D3150" s="27">
        <v>1.1111111111111112</v>
      </c>
      <c r="E3150" s="29">
        <v>0.47153531008535698</v>
      </c>
      <c r="F3150" s="5" t="s">
        <v>8005</v>
      </c>
      <c r="G3150" s="2" t="e">
        <f>VLOOKUP(A3150,'All E3 ligases'!$A$2:$C$378,3,FALSE)</f>
        <v>#N/A</v>
      </c>
      <c r="H3150" s="2" t="e">
        <f>VLOOKUP(A3150,'All Phosphatases'!$A$2:$C$39,1,FALSE)</f>
        <v>#N/A</v>
      </c>
    </row>
    <row r="3151" spans="1:8" ht="15" customHeight="1" x14ac:dyDescent="0.25">
      <c r="A3151" s="26" t="s">
        <v>1829</v>
      </c>
      <c r="B3151" s="4">
        <v>9</v>
      </c>
      <c r="C3151" s="4">
        <v>10</v>
      </c>
      <c r="D3151" s="27">
        <v>1.1111111111111112</v>
      </c>
      <c r="E3151" s="29">
        <v>0.47153531008535698</v>
      </c>
      <c r="F3151" s="5" t="s">
        <v>1830</v>
      </c>
      <c r="G3151" s="2" t="e">
        <f>VLOOKUP(A3151,'All E3 ligases'!$A$2:$C$378,3,FALSE)</f>
        <v>#N/A</v>
      </c>
      <c r="H3151" s="2" t="e">
        <f>VLOOKUP(A3151,'All Phosphatases'!$A$2:$C$39,1,FALSE)</f>
        <v>#N/A</v>
      </c>
    </row>
    <row r="3152" spans="1:8" ht="15" customHeight="1" x14ac:dyDescent="0.25">
      <c r="A3152" s="26" t="s">
        <v>1922</v>
      </c>
      <c r="B3152" s="4">
        <v>9</v>
      </c>
      <c r="C3152" s="4">
        <v>10</v>
      </c>
      <c r="D3152" s="27">
        <v>1.1111111111111112</v>
      </c>
      <c r="E3152" s="29">
        <v>0.47153531008535698</v>
      </c>
      <c r="F3152" s="5" t="s">
        <v>1923</v>
      </c>
      <c r="G3152" s="2" t="e">
        <f>VLOOKUP(A3152,'All E3 ligases'!$A$2:$C$378,3,FALSE)</f>
        <v>#N/A</v>
      </c>
      <c r="H3152" s="2" t="e">
        <f>VLOOKUP(A3152,'All Phosphatases'!$A$2:$C$39,1,FALSE)</f>
        <v>#N/A</v>
      </c>
    </row>
    <row r="3153" spans="1:8" ht="15" customHeight="1" x14ac:dyDescent="0.25">
      <c r="A3153" s="26" t="s">
        <v>2132</v>
      </c>
      <c r="B3153" s="4">
        <v>9</v>
      </c>
      <c r="C3153" s="4">
        <v>10</v>
      </c>
      <c r="D3153" s="27">
        <v>1.1111111111111112</v>
      </c>
      <c r="E3153" s="29">
        <v>0.47153531008535698</v>
      </c>
      <c r="F3153" s="5" t="s">
        <v>2133</v>
      </c>
      <c r="G3153" s="2" t="e">
        <f>VLOOKUP(A3153,'All E3 ligases'!$A$2:$C$378,3,FALSE)</f>
        <v>#N/A</v>
      </c>
      <c r="H3153" s="2" t="e">
        <f>VLOOKUP(A3153,'All Phosphatases'!$A$2:$C$39,1,FALSE)</f>
        <v>#N/A</v>
      </c>
    </row>
    <row r="3154" spans="1:8" ht="15" customHeight="1" x14ac:dyDescent="0.25">
      <c r="A3154" s="26" t="s">
        <v>2231</v>
      </c>
      <c r="B3154" s="4">
        <v>9</v>
      </c>
      <c r="C3154" s="4">
        <v>10</v>
      </c>
      <c r="D3154" s="27">
        <v>1.1111111111111112</v>
      </c>
      <c r="E3154" s="29">
        <v>0.47153531008535698</v>
      </c>
      <c r="F3154" s="5" t="s">
        <v>8362</v>
      </c>
      <c r="G3154" s="2" t="e">
        <f>VLOOKUP(A3154,'All E3 ligases'!$A$2:$C$378,3,FALSE)</f>
        <v>#N/A</v>
      </c>
      <c r="H3154" s="2" t="e">
        <f>VLOOKUP(A3154,'All Phosphatases'!$A$2:$C$39,1,FALSE)</f>
        <v>#N/A</v>
      </c>
    </row>
    <row r="3155" spans="1:8" ht="15" customHeight="1" x14ac:dyDescent="0.25">
      <c r="A3155" s="26" t="s">
        <v>3192</v>
      </c>
      <c r="B3155" s="4">
        <v>9</v>
      </c>
      <c r="C3155" s="4">
        <v>10</v>
      </c>
      <c r="D3155" s="27">
        <v>1.1111111111111112</v>
      </c>
      <c r="E3155" s="29">
        <v>0.47153531008535698</v>
      </c>
      <c r="F3155" s="5" t="s">
        <v>7277</v>
      </c>
      <c r="G3155" s="2" t="e">
        <f>VLOOKUP(A3155,'All E3 ligases'!$A$2:$C$378,3,FALSE)</f>
        <v>#N/A</v>
      </c>
      <c r="H3155" s="2" t="e">
        <f>VLOOKUP(A3155,'All Phosphatases'!$A$2:$C$39,1,FALSE)</f>
        <v>#N/A</v>
      </c>
    </row>
    <row r="3156" spans="1:8" ht="15" customHeight="1" x14ac:dyDescent="0.25">
      <c r="A3156" s="26" t="s">
        <v>3259</v>
      </c>
      <c r="B3156" s="4">
        <v>9</v>
      </c>
      <c r="C3156" s="4">
        <v>10</v>
      </c>
      <c r="D3156" s="27">
        <v>1.1111111111111112</v>
      </c>
      <c r="E3156" s="29">
        <v>0.47153531008535698</v>
      </c>
      <c r="F3156" s="5" t="s">
        <v>43</v>
      </c>
      <c r="G3156" s="2" t="e">
        <f>VLOOKUP(A3156,'All E3 ligases'!$A$2:$C$378,3,FALSE)</f>
        <v>#N/A</v>
      </c>
      <c r="H3156" s="2" t="e">
        <f>VLOOKUP(A3156,'All Phosphatases'!$A$2:$C$39,1,FALSE)</f>
        <v>#N/A</v>
      </c>
    </row>
    <row r="3157" spans="1:8" ht="15" customHeight="1" x14ac:dyDescent="0.25">
      <c r="A3157" s="26" t="s">
        <v>3950</v>
      </c>
      <c r="B3157" s="4">
        <v>9</v>
      </c>
      <c r="C3157" s="4">
        <v>10</v>
      </c>
      <c r="D3157" s="27">
        <v>1.1111111111111112</v>
      </c>
      <c r="E3157" s="29">
        <v>0.47153531008535698</v>
      </c>
      <c r="F3157" s="5" t="s">
        <v>3951</v>
      </c>
      <c r="G3157" s="2" t="e">
        <f>VLOOKUP(A3157,'All E3 ligases'!$A$2:$C$378,3,FALSE)</f>
        <v>#N/A</v>
      </c>
      <c r="H3157" s="2" t="e">
        <f>VLOOKUP(A3157,'All Phosphatases'!$A$2:$C$39,1,FALSE)</f>
        <v>#N/A</v>
      </c>
    </row>
    <row r="3158" spans="1:8" ht="15" customHeight="1" x14ac:dyDescent="0.25">
      <c r="A3158" s="26" t="s">
        <v>4696</v>
      </c>
      <c r="B3158" s="4">
        <v>9</v>
      </c>
      <c r="C3158" s="4">
        <v>10</v>
      </c>
      <c r="D3158" s="27">
        <v>1.1111111111111112</v>
      </c>
      <c r="E3158" s="29">
        <v>0.47153531008535698</v>
      </c>
      <c r="F3158" s="5" t="s">
        <v>4697</v>
      </c>
      <c r="G3158" s="2" t="e">
        <f>VLOOKUP(A3158,'All E3 ligases'!$A$2:$C$378,3,FALSE)</f>
        <v>#N/A</v>
      </c>
      <c r="H3158" s="2" t="e">
        <f>VLOOKUP(A3158,'All Phosphatases'!$A$2:$C$39,1,FALSE)</f>
        <v>#N/A</v>
      </c>
    </row>
    <row r="3159" spans="1:8" ht="15" customHeight="1" x14ac:dyDescent="0.25">
      <c r="A3159" s="26" t="s">
        <v>4740</v>
      </c>
      <c r="B3159" s="4">
        <v>9</v>
      </c>
      <c r="C3159" s="4">
        <v>10</v>
      </c>
      <c r="D3159" s="27">
        <v>1.1111111111111112</v>
      </c>
      <c r="E3159" s="29">
        <v>0.47153531008535698</v>
      </c>
      <c r="F3159" s="5" t="s">
        <v>4741</v>
      </c>
      <c r="G3159" s="2" t="e">
        <f>VLOOKUP(A3159,'All E3 ligases'!$A$2:$C$378,3,FALSE)</f>
        <v>#N/A</v>
      </c>
      <c r="H3159" s="2" t="e">
        <f>VLOOKUP(A3159,'All Phosphatases'!$A$2:$C$39,1,FALSE)</f>
        <v>#N/A</v>
      </c>
    </row>
    <row r="3160" spans="1:8" ht="15" customHeight="1" x14ac:dyDescent="0.25">
      <c r="A3160" s="26" t="s">
        <v>4952</v>
      </c>
      <c r="B3160" s="4">
        <v>9</v>
      </c>
      <c r="C3160" s="4">
        <v>10</v>
      </c>
      <c r="D3160" s="27">
        <v>1.1111111111111112</v>
      </c>
      <c r="E3160" s="29">
        <v>0.47153531008535698</v>
      </c>
      <c r="F3160" s="5" t="s">
        <v>4953</v>
      </c>
      <c r="G3160" s="2" t="e">
        <f>VLOOKUP(A3160,'All E3 ligases'!$A$2:$C$378,3,FALSE)</f>
        <v>#N/A</v>
      </c>
      <c r="H3160" s="2" t="e">
        <f>VLOOKUP(A3160,'All Phosphatases'!$A$2:$C$39,1,FALSE)</f>
        <v>#N/A</v>
      </c>
    </row>
    <row r="3161" spans="1:8" ht="15" customHeight="1" x14ac:dyDescent="0.25">
      <c r="A3161" s="26" t="s">
        <v>5048</v>
      </c>
      <c r="B3161" s="4">
        <v>9</v>
      </c>
      <c r="C3161" s="4">
        <v>10</v>
      </c>
      <c r="D3161" s="27">
        <v>1.1111111111111112</v>
      </c>
      <c r="E3161" s="29">
        <v>0.47153531008535698</v>
      </c>
      <c r="F3161" s="5" t="s">
        <v>43</v>
      </c>
      <c r="G3161" s="2" t="e">
        <f>VLOOKUP(A3161,'All E3 ligases'!$A$2:$C$378,3,FALSE)</f>
        <v>#N/A</v>
      </c>
      <c r="H3161" s="2" t="e">
        <f>VLOOKUP(A3161,'All Phosphatases'!$A$2:$C$39,1,FALSE)</f>
        <v>#N/A</v>
      </c>
    </row>
    <row r="3162" spans="1:8" ht="15" customHeight="1" x14ac:dyDescent="0.25">
      <c r="A3162" s="26" t="s">
        <v>5173</v>
      </c>
      <c r="B3162" s="4">
        <v>9</v>
      </c>
      <c r="C3162" s="4">
        <v>10</v>
      </c>
      <c r="D3162" s="27">
        <v>1.1111111111111112</v>
      </c>
      <c r="E3162" s="29">
        <v>0.47153531008535698</v>
      </c>
      <c r="F3162" s="5" t="s">
        <v>43</v>
      </c>
      <c r="G3162" s="2" t="e">
        <f>VLOOKUP(A3162,'All E3 ligases'!$A$2:$C$378,3,FALSE)</f>
        <v>#N/A</v>
      </c>
      <c r="H3162" s="2" t="e">
        <f>VLOOKUP(A3162,'All Phosphatases'!$A$2:$C$39,1,FALSE)</f>
        <v>#N/A</v>
      </c>
    </row>
    <row r="3163" spans="1:8" ht="15" customHeight="1" x14ac:dyDescent="0.25">
      <c r="A3163" s="26" t="s">
        <v>5418</v>
      </c>
      <c r="B3163" s="4">
        <v>9</v>
      </c>
      <c r="C3163" s="4">
        <v>10</v>
      </c>
      <c r="D3163" s="27">
        <v>1.1111111111111112</v>
      </c>
      <c r="E3163" s="29">
        <v>0.47153531008535698</v>
      </c>
      <c r="F3163" s="5" t="s">
        <v>5419</v>
      </c>
      <c r="G3163" s="2" t="e">
        <f>VLOOKUP(A3163,'All E3 ligases'!$A$2:$C$378,3,FALSE)</f>
        <v>#N/A</v>
      </c>
      <c r="H3163" s="2" t="e">
        <f>VLOOKUP(A3163,'All Phosphatases'!$A$2:$C$39,1,FALSE)</f>
        <v>#N/A</v>
      </c>
    </row>
    <row r="3164" spans="1:8" ht="15" customHeight="1" x14ac:dyDescent="0.25">
      <c r="A3164" s="26" t="s">
        <v>5497</v>
      </c>
      <c r="B3164" s="4">
        <v>9</v>
      </c>
      <c r="C3164" s="4">
        <v>10</v>
      </c>
      <c r="D3164" s="27">
        <v>1.1111111111111112</v>
      </c>
      <c r="E3164" s="29">
        <v>0.47153531008535698</v>
      </c>
      <c r="F3164" s="5" t="s">
        <v>5498</v>
      </c>
      <c r="G3164" s="2" t="e">
        <f>VLOOKUP(A3164,'All E3 ligases'!$A$2:$C$378,3,FALSE)</f>
        <v>#N/A</v>
      </c>
      <c r="H3164" s="2" t="e">
        <f>VLOOKUP(A3164,'All Phosphatases'!$A$2:$C$39,1,FALSE)</f>
        <v>#N/A</v>
      </c>
    </row>
    <row r="3165" spans="1:8" ht="15" customHeight="1" x14ac:dyDescent="0.25">
      <c r="A3165" s="26" t="s">
        <v>5618</v>
      </c>
      <c r="B3165" s="4">
        <v>9</v>
      </c>
      <c r="C3165" s="4">
        <v>10</v>
      </c>
      <c r="D3165" s="27">
        <v>1.1111111111111112</v>
      </c>
      <c r="E3165" s="29">
        <v>0.47153531008535698</v>
      </c>
      <c r="F3165" s="5" t="s">
        <v>5619</v>
      </c>
      <c r="G3165" s="2" t="e">
        <f>VLOOKUP(A3165,'All E3 ligases'!$A$2:$C$378,3,FALSE)</f>
        <v>#N/A</v>
      </c>
      <c r="H3165" s="2" t="e">
        <f>VLOOKUP(A3165,'All Phosphatases'!$A$2:$C$39,1,FALSE)</f>
        <v>#N/A</v>
      </c>
    </row>
    <row r="3166" spans="1:8" ht="15" customHeight="1" x14ac:dyDescent="0.25">
      <c r="A3166" s="26" t="s">
        <v>6020</v>
      </c>
      <c r="B3166" s="4">
        <v>9</v>
      </c>
      <c r="C3166" s="4">
        <v>10</v>
      </c>
      <c r="D3166" s="27">
        <v>1.1111111111111112</v>
      </c>
      <c r="E3166" s="29">
        <v>0.47153531008535698</v>
      </c>
      <c r="F3166" s="5" t="s">
        <v>6021</v>
      </c>
      <c r="G3166" s="2" t="e">
        <f>VLOOKUP(A3166,'All E3 ligases'!$A$2:$C$378,3,FALSE)</f>
        <v>#N/A</v>
      </c>
      <c r="H3166" s="2" t="e">
        <f>VLOOKUP(A3166,'All Phosphatases'!$A$2:$C$39,1,FALSE)</f>
        <v>#N/A</v>
      </c>
    </row>
    <row r="3167" spans="1:8" ht="15" customHeight="1" x14ac:dyDescent="0.25">
      <c r="A3167" s="26" t="s">
        <v>6050</v>
      </c>
      <c r="B3167" s="4">
        <v>9</v>
      </c>
      <c r="C3167" s="4">
        <v>10</v>
      </c>
      <c r="D3167" s="27">
        <v>1.1111111111111112</v>
      </c>
      <c r="E3167" s="29">
        <v>0.47153531008535698</v>
      </c>
      <c r="F3167" s="5" t="s">
        <v>6051</v>
      </c>
      <c r="G3167" s="2" t="e">
        <f>VLOOKUP(A3167,'All E3 ligases'!$A$2:$C$378,3,FALSE)</f>
        <v>#N/A</v>
      </c>
      <c r="H3167" s="2" t="e">
        <f>VLOOKUP(A3167,'All Phosphatases'!$A$2:$C$39,1,FALSE)</f>
        <v>#N/A</v>
      </c>
    </row>
    <row r="3168" spans="1:8" ht="15" customHeight="1" x14ac:dyDescent="0.25">
      <c r="A3168" s="26" t="s">
        <v>6169</v>
      </c>
      <c r="B3168" s="4">
        <v>9</v>
      </c>
      <c r="C3168" s="4">
        <v>10</v>
      </c>
      <c r="D3168" s="27">
        <v>1.1111111111111112</v>
      </c>
      <c r="E3168" s="29">
        <v>0.47153531008535698</v>
      </c>
      <c r="F3168" s="5" t="s">
        <v>6170</v>
      </c>
      <c r="G3168" s="2" t="e">
        <f>VLOOKUP(A3168,'All E3 ligases'!$A$2:$C$378,3,FALSE)</f>
        <v>#N/A</v>
      </c>
      <c r="H3168" s="2" t="e">
        <f>VLOOKUP(A3168,'All Phosphatases'!$A$2:$C$39,1,FALSE)</f>
        <v>#N/A</v>
      </c>
    </row>
    <row r="3169" spans="1:8" ht="15" customHeight="1" x14ac:dyDescent="0.25">
      <c r="A3169" s="26" t="s">
        <v>6239</v>
      </c>
      <c r="B3169" s="4">
        <v>9</v>
      </c>
      <c r="C3169" s="4">
        <v>10</v>
      </c>
      <c r="D3169" s="27">
        <v>1.1111111111111112</v>
      </c>
      <c r="E3169" s="29">
        <v>0.47153531008535698</v>
      </c>
      <c r="F3169" s="5" t="s">
        <v>8363</v>
      </c>
      <c r="G3169" s="2" t="e">
        <f>VLOOKUP(A3169,'All E3 ligases'!$A$2:$C$378,3,FALSE)</f>
        <v>#N/A</v>
      </c>
      <c r="H3169" s="2" t="e">
        <f>VLOOKUP(A3169,'All Phosphatases'!$A$2:$C$39,1,FALSE)</f>
        <v>#N/A</v>
      </c>
    </row>
    <row r="3170" spans="1:8" ht="15" customHeight="1" x14ac:dyDescent="0.25">
      <c r="A3170" s="26" t="s">
        <v>6395</v>
      </c>
      <c r="B3170" s="4">
        <v>9</v>
      </c>
      <c r="C3170" s="4">
        <v>10</v>
      </c>
      <c r="D3170" s="27">
        <v>1.1111111111111112</v>
      </c>
      <c r="E3170" s="29">
        <v>0.47153531008535698</v>
      </c>
      <c r="F3170" s="5" t="s">
        <v>6396</v>
      </c>
      <c r="G3170" s="2" t="e">
        <f>VLOOKUP(A3170,'All E3 ligases'!$A$2:$C$378,3,FALSE)</f>
        <v>#N/A</v>
      </c>
      <c r="H3170" s="2" t="e">
        <f>VLOOKUP(A3170,'All Phosphatases'!$A$2:$C$39,1,FALSE)</f>
        <v>#N/A</v>
      </c>
    </row>
    <row r="3171" spans="1:8" ht="15" customHeight="1" x14ac:dyDescent="0.25">
      <c r="A3171" s="26" t="s">
        <v>6433</v>
      </c>
      <c r="B3171" s="4">
        <v>9</v>
      </c>
      <c r="C3171" s="4">
        <v>10</v>
      </c>
      <c r="D3171" s="27">
        <v>1.1111111111111112</v>
      </c>
      <c r="E3171" s="29">
        <v>0.47153531008535698</v>
      </c>
      <c r="F3171" s="5" t="s">
        <v>6434</v>
      </c>
      <c r="G3171" s="2" t="e">
        <f>VLOOKUP(A3171,'All E3 ligases'!$A$2:$C$378,3,FALSE)</f>
        <v>#N/A</v>
      </c>
      <c r="H3171" s="2" t="e">
        <f>VLOOKUP(A3171,'All Phosphatases'!$A$2:$C$39,1,FALSE)</f>
        <v>#N/A</v>
      </c>
    </row>
    <row r="3172" spans="1:8" ht="15" customHeight="1" x14ac:dyDescent="0.25">
      <c r="A3172" s="26" t="s">
        <v>6509</v>
      </c>
      <c r="B3172" s="4">
        <v>9</v>
      </c>
      <c r="C3172" s="4">
        <v>10</v>
      </c>
      <c r="D3172" s="27">
        <v>1.1111111111111112</v>
      </c>
      <c r="E3172" s="29">
        <v>0.47153531008535698</v>
      </c>
      <c r="F3172" s="5" t="s">
        <v>8364</v>
      </c>
      <c r="G3172" s="2" t="e">
        <f>VLOOKUP(A3172,'All E3 ligases'!$A$2:$C$378,3,FALSE)</f>
        <v>#N/A</v>
      </c>
      <c r="H3172" s="2" t="e">
        <f>VLOOKUP(A3172,'All Phosphatases'!$A$2:$C$39,1,FALSE)</f>
        <v>#N/A</v>
      </c>
    </row>
    <row r="3173" spans="1:8" ht="15" customHeight="1" x14ac:dyDescent="0.25">
      <c r="A3173" s="26" t="s">
        <v>6619</v>
      </c>
      <c r="B3173" s="4">
        <v>9</v>
      </c>
      <c r="C3173" s="4">
        <v>10</v>
      </c>
      <c r="D3173" s="27">
        <v>1.1111111111111112</v>
      </c>
      <c r="E3173" s="29">
        <v>0.47153531008535698</v>
      </c>
      <c r="F3173" s="5" t="s">
        <v>6620</v>
      </c>
      <c r="G3173" s="2" t="str">
        <f>VLOOKUP(A3173,'All E3 ligases'!$A$2:$C$378,3,FALSE)</f>
        <v>RING</v>
      </c>
      <c r="H3173" s="2" t="e">
        <f>VLOOKUP(A3173,'All Phosphatases'!$A$2:$C$39,1,FALSE)</f>
        <v>#N/A</v>
      </c>
    </row>
    <row r="3174" spans="1:8" ht="15" customHeight="1" x14ac:dyDescent="0.25">
      <c r="A3174" s="26" t="s">
        <v>2393</v>
      </c>
      <c r="B3174" s="4">
        <v>35</v>
      </c>
      <c r="C3174" s="4">
        <v>39</v>
      </c>
      <c r="D3174" s="27">
        <v>1.1142857142857143</v>
      </c>
      <c r="E3174" s="29">
        <v>0.31272202389150933</v>
      </c>
      <c r="F3174" s="5" t="s">
        <v>8190</v>
      </c>
      <c r="G3174" s="2" t="e">
        <f>VLOOKUP(A3174,'All E3 ligases'!$A$2:$C$378,3,FALSE)</f>
        <v>#N/A</v>
      </c>
      <c r="H3174" s="2" t="e">
        <f>VLOOKUP(A3174,'All Phosphatases'!$A$2:$C$39,1,FALSE)</f>
        <v>#N/A</v>
      </c>
    </row>
    <row r="3175" spans="1:8" ht="15" customHeight="1" x14ac:dyDescent="0.25">
      <c r="A3175" s="26" t="s">
        <v>1753</v>
      </c>
      <c r="B3175" s="4">
        <v>43</v>
      </c>
      <c r="C3175" s="4">
        <v>48</v>
      </c>
      <c r="D3175" s="27">
        <v>1.1162790697674418</v>
      </c>
      <c r="E3175" s="29">
        <v>0.28300066242786598</v>
      </c>
      <c r="F3175" s="5" t="s">
        <v>1754</v>
      </c>
      <c r="G3175" s="2" t="e">
        <f>VLOOKUP(A3175,'All E3 ligases'!$A$2:$C$378,3,FALSE)</f>
        <v>#N/A</v>
      </c>
      <c r="H3175" s="2" t="e">
        <f>VLOOKUP(A3175,'All Phosphatases'!$A$2:$C$39,1,FALSE)</f>
        <v>#N/A</v>
      </c>
    </row>
    <row r="3176" spans="1:8" ht="15" customHeight="1" x14ac:dyDescent="0.25">
      <c r="A3176" s="26" t="s">
        <v>1251</v>
      </c>
      <c r="B3176" s="4">
        <v>17</v>
      </c>
      <c r="C3176" s="4">
        <v>19</v>
      </c>
      <c r="D3176" s="27">
        <v>1.1176470588235294</v>
      </c>
      <c r="E3176" s="29">
        <v>0.39588581577152998</v>
      </c>
      <c r="F3176" s="5" t="s">
        <v>1252</v>
      </c>
      <c r="G3176" s="2" t="e">
        <f>VLOOKUP(A3176,'All E3 ligases'!$A$2:$C$378,3,FALSE)</f>
        <v>#N/A</v>
      </c>
      <c r="H3176" s="2" t="e">
        <f>VLOOKUP(A3176,'All Phosphatases'!$A$2:$C$39,1,FALSE)</f>
        <v>#N/A</v>
      </c>
    </row>
    <row r="3177" spans="1:8" ht="15" customHeight="1" x14ac:dyDescent="0.25">
      <c r="A3177" s="26" t="s">
        <v>1773</v>
      </c>
      <c r="B3177" s="4">
        <v>17</v>
      </c>
      <c r="C3177" s="4">
        <v>19</v>
      </c>
      <c r="D3177" s="27">
        <v>1.1176470588235294</v>
      </c>
      <c r="E3177" s="29">
        <v>0.39588581577152998</v>
      </c>
      <c r="F3177" s="5" t="s">
        <v>1774</v>
      </c>
      <c r="G3177" s="2" t="e">
        <f>VLOOKUP(A3177,'All E3 ligases'!$A$2:$C$378,3,FALSE)</f>
        <v>#N/A</v>
      </c>
      <c r="H3177" s="2" t="e">
        <f>VLOOKUP(A3177,'All Phosphatases'!$A$2:$C$39,1,FALSE)</f>
        <v>#N/A</v>
      </c>
    </row>
    <row r="3178" spans="1:8" ht="15" customHeight="1" x14ac:dyDescent="0.25">
      <c r="A3178" s="26" t="s">
        <v>3426</v>
      </c>
      <c r="B3178" s="4">
        <v>17</v>
      </c>
      <c r="C3178" s="4">
        <v>19</v>
      </c>
      <c r="D3178" s="27">
        <v>1.1176470588235294</v>
      </c>
      <c r="E3178" s="29">
        <v>0.39588581577152998</v>
      </c>
      <c r="F3178" s="5" t="s">
        <v>7904</v>
      </c>
      <c r="G3178" s="2" t="e">
        <f>VLOOKUP(A3178,'All E3 ligases'!$A$2:$C$378,3,FALSE)</f>
        <v>#N/A</v>
      </c>
      <c r="H3178" s="2" t="e">
        <f>VLOOKUP(A3178,'All Phosphatases'!$A$2:$C$39,1,FALSE)</f>
        <v>#N/A</v>
      </c>
    </row>
    <row r="3179" spans="1:8" ht="15" customHeight="1" x14ac:dyDescent="0.25">
      <c r="A3179" s="26" t="s">
        <v>4878</v>
      </c>
      <c r="B3179" s="4">
        <v>17</v>
      </c>
      <c r="C3179" s="4">
        <v>19</v>
      </c>
      <c r="D3179" s="27">
        <v>1.1176470588235294</v>
      </c>
      <c r="E3179" s="29">
        <v>0.39588581577152998</v>
      </c>
      <c r="F3179" s="5" t="s">
        <v>4879</v>
      </c>
      <c r="G3179" s="2" t="e">
        <f>VLOOKUP(A3179,'All E3 ligases'!$A$2:$C$378,3,FALSE)</f>
        <v>#N/A</v>
      </c>
      <c r="H3179" s="2" t="e">
        <f>VLOOKUP(A3179,'All Phosphatases'!$A$2:$C$39,1,FALSE)</f>
        <v>#N/A</v>
      </c>
    </row>
    <row r="3180" spans="1:8" ht="15" customHeight="1" x14ac:dyDescent="0.25">
      <c r="A3180" s="26" t="s">
        <v>5943</v>
      </c>
      <c r="B3180" s="4">
        <v>17</v>
      </c>
      <c r="C3180" s="4">
        <v>19</v>
      </c>
      <c r="D3180" s="27">
        <v>1.1176470588235294</v>
      </c>
      <c r="E3180" s="29">
        <v>0.39588581577152998</v>
      </c>
      <c r="F3180" s="5" t="s">
        <v>5944</v>
      </c>
      <c r="G3180" s="2" t="e">
        <f>VLOOKUP(A3180,'All E3 ligases'!$A$2:$C$378,3,FALSE)</f>
        <v>#N/A</v>
      </c>
      <c r="H3180" s="2" t="e">
        <f>VLOOKUP(A3180,'All Phosphatases'!$A$2:$C$39,1,FALSE)</f>
        <v>#N/A</v>
      </c>
    </row>
    <row r="3181" spans="1:8" ht="15" customHeight="1" x14ac:dyDescent="0.25">
      <c r="A3181" s="26" t="s">
        <v>2525</v>
      </c>
      <c r="B3181" s="4">
        <v>25</v>
      </c>
      <c r="C3181" s="4">
        <v>28</v>
      </c>
      <c r="D3181" s="27">
        <v>1.1200000000000001</v>
      </c>
      <c r="E3181" s="29">
        <v>0.34727563751400298</v>
      </c>
      <c r="F3181" s="5" t="s">
        <v>7459</v>
      </c>
      <c r="G3181" s="2" t="e">
        <f>VLOOKUP(A3181,'All E3 ligases'!$A$2:$C$378,3,FALSE)</f>
        <v>#N/A</v>
      </c>
      <c r="H3181" s="2" t="e">
        <f>VLOOKUP(A3181,'All Phosphatases'!$A$2:$C$39,1,FALSE)</f>
        <v>#N/A</v>
      </c>
    </row>
    <row r="3182" spans="1:8" ht="15" customHeight="1" x14ac:dyDescent="0.25">
      <c r="A3182" s="26" t="s">
        <v>3059</v>
      </c>
      <c r="B3182" s="4">
        <v>33</v>
      </c>
      <c r="C3182" s="4">
        <v>37</v>
      </c>
      <c r="D3182" s="27">
        <v>1.1212121212121211</v>
      </c>
      <c r="E3182" s="29">
        <v>0.31060429047607513</v>
      </c>
      <c r="F3182" s="5" t="s">
        <v>3060</v>
      </c>
      <c r="G3182" s="2" t="e">
        <f>VLOOKUP(A3182,'All E3 ligases'!$A$2:$C$378,3,FALSE)</f>
        <v>#N/A</v>
      </c>
      <c r="H3182" s="2" t="e">
        <f>VLOOKUP(A3182,'All Phosphatases'!$A$2:$C$39,1,FALSE)</f>
        <v>#N/A</v>
      </c>
    </row>
    <row r="3183" spans="1:8" ht="15" customHeight="1" x14ac:dyDescent="0.25">
      <c r="A3183" s="26" t="s">
        <v>5913</v>
      </c>
      <c r="B3183" s="4">
        <v>48</v>
      </c>
      <c r="C3183" s="4">
        <v>54</v>
      </c>
      <c r="D3183" s="27">
        <v>1.125</v>
      </c>
      <c r="E3183" s="29">
        <v>0.2549988178755086</v>
      </c>
      <c r="F3183" s="5" t="s">
        <v>5914</v>
      </c>
      <c r="G3183" s="2" t="e">
        <f>VLOOKUP(A3183,'All E3 ligases'!$A$2:$C$378,3,FALSE)</f>
        <v>#N/A</v>
      </c>
      <c r="H3183" s="2" t="e">
        <f>VLOOKUP(A3183,'All Phosphatases'!$A$2:$C$39,1,FALSE)</f>
        <v>#N/A</v>
      </c>
    </row>
    <row r="3184" spans="1:8" ht="15" customHeight="1" x14ac:dyDescent="0.25">
      <c r="A3184" s="26" t="s">
        <v>586</v>
      </c>
      <c r="B3184" s="4">
        <v>24</v>
      </c>
      <c r="C3184" s="4">
        <v>27</v>
      </c>
      <c r="D3184" s="27">
        <v>1.125</v>
      </c>
      <c r="E3184" s="29">
        <v>0.34614041491752973</v>
      </c>
      <c r="F3184" s="5" t="s">
        <v>587</v>
      </c>
      <c r="G3184" s="2" t="e">
        <f>VLOOKUP(A3184,'All E3 ligases'!$A$2:$C$378,3,FALSE)</f>
        <v>#N/A</v>
      </c>
      <c r="H3184" s="2" t="e">
        <f>VLOOKUP(A3184,'All Phosphatases'!$A$2:$C$39,1,FALSE)</f>
        <v>#N/A</v>
      </c>
    </row>
    <row r="3185" spans="1:8" ht="15" customHeight="1" x14ac:dyDescent="0.25">
      <c r="A3185" s="26" t="s">
        <v>1101</v>
      </c>
      <c r="B3185" s="4">
        <v>16</v>
      </c>
      <c r="C3185" s="4">
        <v>18</v>
      </c>
      <c r="D3185" s="27">
        <v>1.125</v>
      </c>
      <c r="E3185" s="29">
        <v>0.39508459613484953</v>
      </c>
      <c r="F3185" s="5" t="s">
        <v>1102</v>
      </c>
      <c r="G3185" s="2" t="e">
        <f>VLOOKUP(A3185,'All E3 ligases'!$A$2:$C$378,3,FALSE)</f>
        <v>#N/A</v>
      </c>
      <c r="H3185" s="2" t="e">
        <f>VLOOKUP(A3185,'All Phosphatases'!$A$2:$C$39,1,FALSE)</f>
        <v>#N/A</v>
      </c>
    </row>
    <row r="3186" spans="1:8" ht="15" customHeight="1" x14ac:dyDescent="0.25">
      <c r="A3186" s="26" t="s">
        <v>2258</v>
      </c>
      <c r="B3186" s="4">
        <v>16</v>
      </c>
      <c r="C3186" s="4">
        <v>18</v>
      </c>
      <c r="D3186" s="27">
        <v>1.125</v>
      </c>
      <c r="E3186" s="29">
        <v>0.39508459613484953</v>
      </c>
      <c r="F3186" s="5" t="s">
        <v>43</v>
      </c>
      <c r="G3186" s="2" t="e">
        <f>VLOOKUP(A3186,'All E3 ligases'!$A$2:$C$378,3,FALSE)</f>
        <v>#N/A</v>
      </c>
      <c r="H3186" s="2" t="e">
        <f>VLOOKUP(A3186,'All Phosphatases'!$A$2:$C$39,1,FALSE)</f>
        <v>#N/A</v>
      </c>
    </row>
    <row r="3187" spans="1:8" ht="15" customHeight="1" x14ac:dyDescent="0.25">
      <c r="A3187" s="26" t="s">
        <v>2229</v>
      </c>
      <c r="B3187" s="4">
        <v>16</v>
      </c>
      <c r="C3187" s="4">
        <v>18</v>
      </c>
      <c r="D3187" s="27">
        <v>1.125</v>
      </c>
      <c r="E3187" s="29">
        <v>0.39508459613484953</v>
      </c>
      <c r="F3187" s="5" t="s">
        <v>3006</v>
      </c>
      <c r="G3187" s="2" t="e">
        <f>VLOOKUP(A3187,'All E3 ligases'!$A$2:$C$378,3,FALSE)</f>
        <v>#N/A</v>
      </c>
      <c r="H3187" s="2" t="e">
        <f>VLOOKUP(A3187,'All Phosphatases'!$A$2:$C$39,1,FALSE)</f>
        <v>#N/A</v>
      </c>
    </row>
    <row r="3188" spans="1:8" ht="15" customHeight="1" x14ac:dyDescent="0.25">
      <c r="A3188" s="26" t="s">
        <v>4121</v>
      </c>
      <c r="B3188" s="4">
        <v>16</v>
      </c>
      <c r="C3188" s="4">
        <v>18</v>
      </c>
      <c r="D3188" s="27">
        <v>1.125</v>
      </c>
      <c r="E3188" s="29">
        <v>0.39508459613484953</v>
      </c>
      <c r="F3188" s="5" t="s">
        <v>4122</v>
      </c>
      <c r="G3188" s="2" t="e">
        <f>VLOOKUP(A3188,'All E3 ligases'!$A$2:$C$378,3,FALSE)</f>
        <v>#N/A</v>
      </c>
      <c r="H3188" s="2" t="e">
        <f>VLOOKUP(A3188,'All Phosphatases'!$A$2:$C$39,1,FALSE)</f>
        <v>#N/A</v>
      </c>
    </row>
    <row r="3189" spans="1:8" ht="15" customHeight="1" x14ac:dyDescent="0.25">
      <c r="A3189" s="26" t="s">
        <v>405</v>
      </c>
      <c r="B3189" s="4">
        <v>8</v>
      </c>
      <c r="C3189" s="4">
        <v>9</v>
      </c>
      <c r="D3189" s="27">
        <v>1.125</v>
      </c>
      <c r="E3189" s="29">
        <v>0.47303144122115781</v>
      </c>
      <c r="F3189" s="5" t="s">
        <v>406</v>
      </c>
      <c r="G3189" s="2" t="e">
        <f>VLOOKUP(A3189,'All E3 ligases'!$A$2:$C$378,3,FALSE)</f>
        <v>#N/A</v>
      </c>
      <c r="H3189" s="2" t="e">
        <f>VLOOKUP(A3189,'All Phosphatases'!$A$2:$C$39,1,FALSE)</f>
        <v>#N/A</v>
      </c>
    </row>
    <row r="3190" spans="1:8" ht="15" customHeight="1" x14ac:dyDescent="0.25">
      <c r="A3190" s="26" t="s">
        <v>669</v>
      </c>
      <c r="B3190" s="4">
        <v>8</v>
      </c>
      <c r="C3190" s="4">
        <v>9</v>
      </c>
      <c r="D3190" s="27">
        <v>1.125</v>
      </c>
      <c r="E3190" s="29">
        <v>0.47303144122115781</v>
      </c>
      <c r="F3190" s="5" t="s">
        <v>43</v>
      </c>
      <c r="G3190" s="2" t="e">
        <f>VLOOKUP(A3190,'All E3 ligases'!$A$2:$C$378,3,FALSE)</f>
        <v>#N/A</v>
      </c>
      <c r="H3190" s="2" t="e">
        <f>VLOOKUP(A3190,'All Phosphatases'!$A$2:$C$39,1,FALSE)</f>
        <v>#N/A</v>
      </c>
    </row>
    <row r="3191" spans="1:8" ht="15" customHeight="1" x14ac:dyDescent="0.25">
      <c r="A3191" s="26" t="s">
        <v>1374</v>
      </c>
      <c r="B3191" s="4">
        <v>8</v>
      </c>
      <c r="C3191" s="4">
        <v>9</v>
      </c>
      <c r="D3191" s="27">
        <v>1.125</v>
      </c>
      <c r="E3191" s="29">
        <v>0.47303144122115781</v>
      </c>
      <c r="F3191" s="5" t="s">
        <v>7892</v>
      </c>
      <c r="G3191" s="2" t="e">
        <f>VLOOKUP(A3191,'All E3 ligases'!$A$2:$C$378,3,FALSE)</f>
        <v>#N/A</v>
      </c>
      <c r="H3191" s="2" t="e">
        <f>VLOOKUP(A3191,'All Phosphatases'!$A$2:$C$39,1,FALSE)</f>
        <v>#N/A</v>
      </c>
    </row>
    <row r="3192" spans="1:8" ht="15" customHeight="1" x14ac:dyDescent="0.25">
      <c r="A3192" s="26" t="s">
        <v>1467</v>
      </c>
      <c r="B3192" s="4">
        <v>8</v>
      </c>
      <c r="C3192" s="4">
        <v>9</v>
      </c>
      <c r="D3192" s="27">
        <v>1.125</v>
      </c>
      <c r="E3192" s="29">
        <v>0.47303144122115781</v>
      </c>
      <c r="F3192" s="5" t="s">
        <v>7278</v>
      </c>
      <c r="G3192" s="2" t="e">
        <f>VLOOKUP(A3192,'All E3 ligases'!$A$2:$C$378,3,FALSE)</f>
        <v>#N/A</v>
      </c>
      <c r="H3192" s="2" t="e">
        <f>VLOOKUP(A3192,'All Phosphatases'!$A$2:$C$39,1,FALSE)</f>
        <v>#N/A</v>
      </c>
    </row>
    <row r="3193" spans="1:8" ht="15" customHeight="1" x14ac:dyDescent="0.25">
      <c r="A3193" s="26" t="s">
        <v>2507</v>
      </c>
      <c r="B3193" s="4">
        <v>8</v>
      </c>
      <c r="C3193" s="4">
        <v>9</v>
      </c>
      <c r="D3193" s="27">
        <v>1.125</v>
      </c>
      <c r="E3193" s="29">
        <v>0.47303144122115781</v>
      </c>
      <c r="F3193" s="5" t="s">
        <v>2508</v>
      </c>
      <c r="G3193" s="2" t="e">
        <f>VLOOKUP(A3193,'All E3 ligases'!$A$2:$C$378,3,FALSE)</f>
        <v>#N/A</v>
      </c>
      <c r="H3193" s="2" t="e">
        <f>VLOOKUP(A3193,'All Phosphatases'!$A$2:$C$39,1,FALSE)</f>
        <v>#N/A</v>
      </c>
    </row>
    <row r="3194" spans="1:8" ht="15" customHeight="1" x14ac:dyDescent="0.25">
      <c r="A3194" s="26" t="s">
        <v>2532</v>
      </c>
      <c r="B3194" s="4">
        <v>8</v>
      </c>
      <c r="C3194" s="4">
        <v>9</v>
      </c>
      <c r="D3194" s="27">
        <v>1.125</v>
      </c>
      <c r="E3194" s="29">
        <v>0.47303144122115781</v>
      </c>
      <c r="F3194" s="5" t="s">
        <v>2533</v>
      </c>
      <c r="G3194" s="2" t="e">
        <f>VLOOKUP(A3194,'All E3 ligases'!$A$2:$C$378,3,FALSE)</f>
        <v>#N/A</v>
      </c>
      <c r="H3194" s="2" t="e">
        <f>VLOOKUP(A3194,'All Phosphatases'!$A$2:$C$39,1,FALSE)</f>
        <v>#N/A</v>
      </c>
    </row>
    <row r="3195" spans="1:8" ht="15" customHeight="1" x14ac:dyDescent="0.25">
      <c r="A3195" s="26" t="s">
        <v>3114</v>
      </c>
      <c r="B3195" s="4">
        <v>8</v>
      </c>
      <c r="C3195" s="4">
        <v>9</v>
      </c>
      <c r="D3195" s="27">
        <v>1.125</v>
      </c>
      <c r="E3195" s="29">
        <v>0.47303144122115781</v>
      </c>
      <c r="F3195" s="5" t="s">
        <v>3115</v>
      </c>
      <c r="G3195" s="2" t="e">
        <f>VLOOKUP(A3195,'All E3 ligases'!$A$2:$C$378,3,FALSE)</f>
        <v>#N/A</v>
      </c>
      <c r="H3195" s="2" t="e">
        <f>VLOOKUP(A3195,'All Phosphatases'!$A$2:$C$39,1,FALSE)</f>
        <v>#N/A</v>
      </c>
    </row>
    <row r="3196" spans="1:8" ht="15" customHeight="1" x14ac:dyDescent="0.25">
      <c r="A3196" s="26" t="s">
        <v>3362</v>
      </c>
      <c r="B3196" s="4">
        <v>8</v>
      </c>
      <c r="C3196" s="4">
        <v>9</v>
      </c>
      <c r="D3196" s="27">
        <v>1.125</v>
      </c>
      <c r="E3196" s="29">
        <v>0.47303144122115781</v>
      </c>
      <c r="F3196" s="5" t="s">
        <v>3363</v>
      </c>
      <c r="G3196" s="2" t="e">
        <f>VLOOKUP(A3196,'All E3 ligases'!$A$2:$C$378,3,FALSE)</f>
        <v>#N/A</v>
      </c>
      <c r="H3196" s="2" t="e">
        <f>VLOOKUP(A3196,'All Phosphatases'!$A$2:$C$39,1,FALSE)</f>
        <v>#N/A</v>
      </c>
    </row>
    <row r="3197" spans="1:8" ht="15" customHeight="1" x14ac:dyDescent="0.25">
      <c r="A3197" s="26" t="s">
        <v>3664</v>
      </c>
      <c r="B3197" s="4">
        <v>8</v>
      </c>
      <c r="C3197" s="4">
        <v>9</v>
      </c>
      <c r="D3197" s="27">
        <v>1.125</v>
      </c>
      <c r="E3197" s="29">
        <v>0.47303144122115781</v>
      </c>
      <c r="F3197" s="5" t="s">
        <v>8006</v>
      </c>
      <c r="G3197" s="2" t="e">
        <f>VLOOKUP(A3197,'All E3 ligases'!$A$2:$C$378,3,FALSE)</f>
        <v>#N/A</v>
      </c>
      <c r="H3197" s="2" t="e">
        <f>VLOOKUP(A3197,'All Phosphatases'!$A$2:$C$39,1,FALSE)</f>
        <v>#N/A</v>
      </c>
    </row>
    <row r="3198" spans="1:8" ht="15" customHeight="1" x14ac:dyDescent="0.25">
      <c r="A3198" s="26" t="s">
        <v>4205</v>
      </c>
      <c r="B3198" s="4">
        <v>8</v>
      </c>
      <c r="C3198" s="4">
        <v>9</v>
      </c>
      <c r="D3198" s="27">
        <v>1.125</v>
      </c>
      <c r="E3198" s="29">
        <v>0.47303144122115781</v>
      </c>
      <c r="F3198" s="5" t="s">
        <v>8365</v>
      </c>
      <c r="G3198" s="2" t="e">
        <f>VLOOKUP(A3198,'All E3 ligases'!$A$2:$C$378,3,FALSE)</f>
        <v>#N/A</v>
      </c>
      <c r="H3198" s="2" t="e">
        <f>VLOOKUP(A3198,'All Phosphatases'!$A$2:$C$39,1,FALSE)</f>
        <v>#N/A</v>
      </c>
    </row>
    <row r="3199" spans="1:8" ht="15" customHeight="1" x14ac:dyDescent="0.25">
      <c r="A3199" s="26" t="s">
        <v>4299</v>
      </c>
      <c r="B3199" s="4">
        <v>8</v>
      </c>
      <c r="C3199" s="4">
        <v>9</v>
      </c>
      <c r="D3199" s="27">
        <v>1.125</v>
      </c>
      <c r="E3199" s="29">
        <v>0.47303144122115781</v>
      </c>
      <c r="F3199" s="5" t="s">
        <v>4300</v>
      </c>
      <c r="G3199" s="2" t="e">
        <f>VLOOKUP(A3199,'All E3 ligases'!$A$2:$C$378,3,FALSE)</f>
        <v>#N/A</v>
      </c>
      <c r="H3199" s="2" t="e">
        <f>VLOOKUP(A3199,'All Phosphatases'!$A$2:$C$39,1,FALSE)</f>
        <v>#N/A</v>
      </c>
    </row>
    <row r="3200" spans="1:8" ht="15" customHeight="1" x14ac:dyDescent="0.25">
      <c r="A3200" s="26" t="s">
        <v>4598</v>
      </c>
      <c r="B3200" s="4">
        <v>8</v>
      </c>
      <c r="C3200" s="4">
        <v>9</v>
      </c>
      <c r="D3200" s="27">
        <v>1.125</v>
      </c>
      <c r="E3200" s="29">
        <v>0.47303144122115781</v>
      </c>
      <c r="F3200" s="5" t="s">
        <v>8366</v>
      </c>
      <c r="G3200" s="2" t="e">
        <f>VLOOKUP(A3200,'All E3 ligases'!$A$2:$C$378,3,FALSE)</f>
        <v>#N/A</v>
      </c>
      <c r="H3200" s="2" t="e">
        <f>VLOOKUP(A3200,'All Phosphatases'!$A$2:$C$39,1,FALSE)</f>
        <v>#N/A</v>
      </c>
    </row>
    <row r="3201" spans="1:8" ht="15" customHeight="1" x14ac:dyDescent="0.25">
      <c r="A3201" s="26" t="s">
        <v>4755</v>
      </c>
      <c r="B3201" s="4">
        <v>8</v>
      </c>
      <c r="C3201" s="4">
        <v>9</v>
      </c>
      <c r="D3201" s="27">
        <v>1.125</v>
      </c>
      <c r="E3201" s="29">
        <v>0.47303144122115781</v>
      </c>
      <c r="F3201" s="5" t="s">
        <v>4756</v>
      </c>
      <c r="G3201" s="2" t="e">
        <f>VLOOKUP(A3201,'All E3 ligases'!$A$2:$C$378,3,FALSE)</f>
        <v>#N/A</v>
      </c>
      <c r="H3201" s="2" t="e">
        <f>VLOOKUP(A3201,'All Phosphatases'!$A$2:$C$39,1,FALSE)</f>
        <v>#N/A</v>
      </c>
    </row>
    <row r="3202" spans="1:8" ht="15" customHeight="1" x14ac:dyDescent="0.25">
      <c r="A3202" s="26" t="s">
        <v>5183</v>
      </c>
      <c r="B3202" s="4">
        <v>8</v>
      </c>
      <c r="C3202" s="4">
        <v>9</v>
      </c>
      <c r="D3202" s="27">
        <v>1.125</v>
      </c>
      <c r="E3202" s="29">
        <v>0.47303144122115781</v>
      </c>
      <c r="F3202" s="5" t="s">
        <v>43</v>
      </c>
      <c r="G3202" s="2" t="e">
        <f>VLOOKUP(A3202,'All E3 ligases'!$A$2:$C$378,3,FALSE)</f>
        <v>#N/A</v>
      </c>
      <c r="H3202" s="2" t="e">
        <f>VLOOKUP(A3202,'All Phosphatases'!$A$2:$C$39,1,FALSE)</f>
        <v>#N/A</v>
      </c>
    </row>
    <row r="3203" spans="1:8" ht="15" customHeight="1" x14ac:dyDescent="0.25">
      <c r="A3203" s="26" t="s">
        <v>5331</v>
      </c>
      <c r="B3203" s="4">
        <v>8</v>
      </c>
      <c r="C3203" s="4">
        <v>9</v>
      </c>
      <c r="D3203" s="27">
        <v>1.125</v>
      </c>
      <c r="E3203" s="29">
        <v>0.47303144122115781</v>
      </c>
      <c r="F3203" s="5" t="s">
        <v>5332</v>
      </c>
      <c r="G3203" s="2" t="e">
        <f>VLOOKUP(A3203,'All E3 ligases'!$A$2:$C$378,3,FALSE)</f>
        <v>#N/A</v>
      </c>
      <c r="H3203" s="2" t="e">
        <f>VLOOKUP(A3203,'All Phosphatases'!$A$2:$C$39,1,FALSE)</f>
        <v>#N/A</v>
      </c>
    </row>
    <row r="3204" spans="1:8" ht="15" customHeight="1" x14ac:dyDescent="0.25">
      <c r="A3204" s="26" t="s">
        <v>5347</v>
      </c>
      <c r="B3204" s="4">
        <v>8</v>
      </c>
      <c r="C3204" s="4">
        <v>9</v>
      </c>
      <c r="D3204" s="27">
        <v>1.125</v>
      </c>
      <c r="E3204" s="29">
        <v>0.47303144122115781</v>
      </c>
      <c r="F3204" s="5" t="s">
        <v>5348</v>
      </c>
      <c r="G3204" s="2" t="e">
        <f>VLOOKUP(A3204,'All E3 ligases'!$A$2:$C$378,3,FALSE)</f>
        <v>#N/A</v>
      </c>
      <c r="H3204" s="2" t="e">
        <f>VLOOKUP(A3204,'All Phosphatases'!$A$2:$C$39,1,FALSE)</f>
        <v>#N/A</v>
      </c>
    </row>
    <row r="3205" spans="1:8" ht="15" customHeight="1" x14ac:dyDescent="0.25">
      <c r="A3205" s="26" t="s">
        <v>5597</v>
      </c>
      <c r="B3205" s="4">
        <v>8</v>
      </c>
      <c r="C3205" s="4">
        <v>9</v>
      </c>
      <c r="D3205" s="27">
        <v>1.125</v>
      </c>
      <c r="E3205" s="29">
        <v>0.47303144122115781</v>
      </c>
      <c r="F3205" s="5" t="s">
        <v>5598</v>
      </c>
      <c r="G3205" s="2" t="e">
        <f>VLOOKUP(A3205,'All E3 ligases'!$A$2:$C$378,3,FALSE)</f>
        <v>#N/A</v>
      </c>
      <c r="H3205" s="2" t="e">
        <f>VLOOKUP(A3205,'All Phosphatases'!$A$2:$C$39,1,FALSE)</f>
        <v>#N/A</v>
      </c>
    </row>
    <row r="3206" spans="1:8" ht="15" customHeight="1" x14ac:dyDescent="0.25">
      <c r="A3206" s="26" t="s">
        <v>5786</v>
      </c>
      <c r="B3206" s="4">
        <v>8</v>
      </c>
      <c r="C3206" s="4">
        <v>9</v>
      </c>
      <c r="D3206" s="27">
        <v>1.125</v>
      </c>
      <c r="E3206" s="29">
        <v>0.47303144122115781</v>
      </c>
      <c r="F3206" s="5" t="s">
        <v>5787</v>
      </c>
      <c r="G3206" s="2" t="e">
        <f>VLOOKUP(A3206,'All E3 ligases'!$A$2:$C$378,3,FALSE)</f>
        <v>#N/A</v>
      </c>
      <c r="H3206" s="2" t="e">
        <f>VLOOKUP(A3206,'All Phosphatases'!$A$2:$C$39,1,FALSE)</f>
        <v>#N/A</v>
      </c>
    </row>
    <row r="3207" spans="1:8" ht="15" customHeight="1" x14ac:dyDescent="0.25">
      <c r="A3207" s="26" t="s">
        <v>6736</v>
      </c>
      <c r="B3207" s="4">
        <v>8</v>
      </c>
      <c r="C3207" s="4">
        <v>9</v>
      </c>
      <c r="D3207" s="27">
        <v>1.125</v>
      </c>
      <c r="E3207" s="29">
        <v>0.47303144122115781</v>
      </c>
      <c r="F3207" s="5" t="s">
        <v>6737</v>
      </c>
      <c r="G3207" s="2" t="e">
        <f>VLOOKUP(A3207,'All E3 ligases'!$A$2:$C$378,3,FALSE)</f>
        <v>#N/A</v>
      </c>
      <c r="H3207" s="2" t="e">
        <f>VLOOKUP(A3207,'All Phosphatases'!$A$2:$C$39,1,FALSE)</f>
        <v>#N/A</v>
      </c>
    </row>
    <row r="3208" spans="1:8" ht="15" customHeight="1" x14ac:dyDescent="0.25">
      <c r="A3208" s="26" t="s">
        <v>6985</v>
      </c>
      <c r="B3208" s="4">
        <v>8</v>
      </c>
      <c r="C3208" s="4">
        <v>9</v>
      </c>
      <c r="D3208" s="27">
        <v>1.125</v>
      </c>
      <c r="E3208" s="29">
        <v>0.47303144122115781</v>
      </c>
      <c r="F3208" s="5" t="s">
        <v>8007</v>
      </c>
      <c r="G3208" s="2" t="e">
        <f>VLOOKUP(A3208,'All E3 ligases'!$A$2:$C$378,3,FALSE)</f>
        <v>#N/A</v>
      </c>
      <c r="H3208" s="2" t="e">
        <f>VLOOKUP(A3208,'All Phosphatases'!$A$2:$C$39,1,FALSE)</f>
        <v>#N/A</v>
      </c>
    </row>
    <row r="3209" spans="1:8" ht="15" customHeight="1" x14ac:dyDescent="0.25">
      <c r="A3209" s="26" t="s">
        <v>2805</v>
      </c>
      <c r="B3209" s="4">
        <v>31</v>
      </c>
      <c r="C3209" s="4">
        <v>35</v>
      </c>
      <c r="D3209" s="27">
        <v>1.1290322580645162</v>
      </c>
      <c r="E3209" s="29">
        <v>0.30822293793397004</v>
      </c>
      <c r="F3209" s="5" t="s">
        <v>2806</v>
      </c>
      <c r="G3209" s="2" t="e">
        <f>VLOOKUP(A3209,'All E3 ligases'!$A$2:$C$378,3,FALSE)</f>
        <v>#N/A</v>
      </c>
      <c r="H3209" s="2" t="e">
        <f>VLOOKUP(A3209,'All Phosphatases'!$A$2:$C$39,1,FALSE)</f>
        <v>#N/A</v>
      </c>
    </row>
    <row r="3210" spans="1:8" ht="15" customHeight="1" x14ac:dyDescent="0.25">
      <c r="A3210" s="26" t="s">
        <v>377</v>
      </c>
      <c r="B3210" s="4">
        <v>23</v>
      </c>
      <c r="C3210" s="4">
        <v>26</v>
      </c>
      <c r="D3210" s="27">
        <v>1.1304347826086956</v>
      </c>
      <c r="E3210" s="29">
        <v>0.34490443620421424</v>
      </c>
      <c r="F3210" s="5" t="s">
        <v>7454</v>
      </c>
      <c r="G3210" s="2" t="e">
        <f>VLOOKUP(A3210,'All E3 ligases'!$A$2:$C$378,3,FALSE)</f>
        <v>#N/A</v>
      </c>
      <c r="H3210" s="2" t="e">
        <f>VLOOKUP(A3210,'All Phosphatases'!$A$2:$C$39,1,FALSE)</f>
        <v>#N/A</v>
      </c>
    </row>
    <row r="3211" spans="1:8" ht="15" customHeight="1" x14ac:dyDescent="0.25">
      <c r="A3211" s="26" t="s">
        <v>1344</v>
      </c>
      <c r="B3211" s="4">
        <v>23</v>
      </c>
      <c r="C3211" s="4">
        <v>26</v>
      </c>
      <c r="D3211" s="27">
        <v>1.1304347826086956</v>
      </c>
      <c r="E3211" s="29">
        <v>0.34490443620421424</v>
      </c>
      <c r="F3211" s="5" t="s">
        <v>1345</v>
      </c>
      <c r="G3211" s="2" t="e">
        <f>VLOOKUP(A3211,'All E3 ligases'!$A$2:$C$378,3,FALSE)</f>
        <v>#N/A</v>
      </c>
      <c r="H3211" s="2" t="e">
        <f>VLOOKUP(A3211,'All Phosphatases'!$A$2:$C$39,1,FALSE)</f>
        <v>#N/A</v>
      </c>
    </row>
    <row r="3212" spans="1:8" ht="15" customHeight="1" x14ac:dyDescent="0.25">
      <c r="A3212" s="26" t="s">
        <v>1885</v>
      </c>
      <c r="B3212" s="4">
        <v>30</v>
      </c>
      <c r="C3212" s="4">
        <v>34</v>
      </c>
      <c r="D3212" s="27">
        <v>1.1333333333333333</v>
      </c>
      <c r="E3212" s="29">
        <v>0.30692051118141767</v>
      </c>
      <c r="F3212" s="5" t="s">
        <v>1886</v>
      </c>
      <c r="G3212" s="2" t="e">
        <f>VLOOKUP(A3212,'All E3 ligases'!$A$2:$C$378,3,FALSE)</f>
        <v>#N/A</v>
      </c>
      <c r="H3212" s="2" t="e">
        <f>VLOOKUP(A3212,'All Phosphatases'!$A$2:$C$39,1,FALSE)</f>
        <v>#N/A</v>
      </c>
    </row>
    <row r="3213" spans="1:8" ht="15" customHeight="1" x14ac:dyDescent="0.25">
      <c r="A3213" s="26" t="s">
        <v>107</v>
      </c>
      <c r="B3213" s="4">
        <v>15</v>
      </c>
      <c r="C3213" s="4">
        <v>17</v>
      </c>
      <c r="D3213" s="27">
        <v>1.1333333333333333</v>
      </c>
      <c r="E3213" s="29">
        <v>0.39414500871950481</v>
      </c>
      <c r="F3213" s="5" t="s">
        <v>8275</v>
      </c>
      <c r="G3213" s="2" t="e">
        <f>VLOOKUP(A3213,'All E3 ligases'!$A$2:$C$378,3,FALSE)</f>
        <v>#N/A</v>
      </c>
      <c r="H3213" s="2" t="e">
        <f>VLOOKUP(A3213,'All Phosphatases'!$A$2:$C$39,1,FALSE)</f>
        <v>#N/A</v>
      </c>
    </row>
    <row r="3214" spans="1:8" ht="15" customHeight="1" x14ac:dyDescent="0.25">
      <c r="A3214" s="26" t="s">
        <v>293</v>
      </c>
      <c r="B3214" s="4">
        <v>15</v>
      </c>
      <c r="C3214" s="4">
        <v>17</v>
      </c>
      <c r="D3214" s="27">
        <v>1.1333333333333333</v>
      </c>
      <c r="E3214" s="29">
        <v>0.39414500871950481</v>
      </c>
      <c r="F3214" s="5" t="s">
        <v>8276</v>
      </c>
      <c r="G3214" s="2" t="e">
        <f>VLOOKUP(A3214,'All E3 ligases'!$A$2:$C$378,3,FALSE)</f>
        <v>#N/A</v>
      </c>
      <c r="H3214" s="2" t="e">
        <f>VLOOKUP(A3214,'All Phosphatases'!$A$2:$C$39,1,FALSE)</f>
        <v>#N/A</v>
      </c>
    </row>
    <row r="3215" spans="1:8" ht="15" customHeight="1" x14ac:dyDescent="0.25">
      <c r="A3215" s="26" t="s">
        <v>2413</v>
      </c>
      <c r="B3215" s="4">
        <v>15</v>
      </c>
      <c r="C3215" s="4">
        <v>17</v>
      </c>
      <c r="D3215" s="27">
        <v>1.1333333333333333</v>
      </c>
      <c r="E3215" s="29">
        <v>0.39414500871950481</v>
      </c>
      <c r="F3215" s="5" t="s">
        <v>2414</v>
      </c>
      <c r="G3215" s="2" t="e">
        <f>VLOOKUP(A3215,'All E3 ligases'!$A$2:$C$378,3,FALSE)</f>
        <v>#N/A</v>
      </c>
      <c r="H3215" s="2" t="e">
        <f>VLOOKUP(A3215,'All Phosphatases'!$A$2:$C$39,1,FALSE)</f>
        <v>#N/A</v>
      </c>
    </row>
    <row r="3216" spans="1:8" ht="15" customHeight="1" x14ac:dyDescent="0.25">
      <c r="A3216" s="26" t="s">
        <v>3930</v>
      </c>
      <c r="B3216" s="4">
        <v>15</v>
      </c>
      <c r="C3216" s="4">
        <v>17</v>
      </c>
      <c r="D3216" s="27">
        <v>1.1333333333333333</v>
      </c>
      <c r="E3216" s="29">
        <v>0.39414500871950481</v>
      </c>
      <c r="F3216" s="5" t="s">
        <v>8277</v>
      </c>
      <c r="G3216" s="2" t="e">
        <f>VLOOKUP(A3216,'All E3 ligases'!$A$2:$C$378,3,FALSE)</f>
        <v>#N/A</v>
      </c>
      <c r="H3216" s="2" t="e">
        <f>VLOOKUP(A3216,'All Phosphatases'!$A$2:$C$39,1,FALSE)</f>
        <v>#N/A</v>
      </c>
    </row>
    <row r="3217" spans="1:8" ht="15" customHeight="1" x14ac:dyDescent="0.25">
      <c r="A3217" s="26" t="s">
        <v>4562</v>
      </c>
      <c r="B3217" s="4">
        <v>22</v>
      </c>
      <c r="C3217" s="4">
        <v>25</v>
      </c>
      <c r="D3217" s="27">
        <v>1.1363636363636365</v>
      </c>
      <c r="E3217" s="29">
        <v>0.34355671056736392</v>
      </c>
      <c r="F3217" s="5" t="s">
        <v>4563</v>
      </c>
      <c r="G3217" s="2" t="e">
        <f>VLOOKUP(A3217,'All E3 ligases'!$A$2:$C$378,3,FALSE)</f>
        <v>#N/A</v>
      </c>
      <c r="H3217" s="2" t="e">
        <f>VLOOKUP(A3217,'All Phosphatases'!$A$2:$C$39,1,FALSE)</f>
        <v>#N/A</v>
      </c>
    </row>
    <row r="3218" spans="1:8" ht="15" customHeight="1" x14ac:dyDescent="0.25">
      <c r="A3218" s="26" t="s">
        <v>5623</v>
      </c>
      <c r="B3218" s="4">
        <v>29</v>
      </c>
      <c r="C3218" s="4">
        <v>33</v>
      </c>
      <c r="D3218" s="27">
        <v>1.1379310344827587</v>
      </c>
      <c r="E3218" s="29">
        <v>0.30553558463517755</v>
      </c>
      <c r="F3218" s="5" t="s">
        <v>5624</v>
      </c>
      <c r="G3218" s="2" t="e">
        <f>VLOOKUP(A3218,'All E3 ligases'!$A$2:$C$378,3,FALSE)</f>
        <v>#N/A</v>
      </c>
      <c r="H3218" s="2" t="e">
        <f>VLOOKUP(A3218,'All Phosphatases'!$A$2:$C$39,1,FALSE)</f>
        <v>#N/A</v>
      </c>
    </row>
    <row r="3219" spans="1:8" ht="15" customHeight="1" x14ac:dyDescent="0.25">
      <c r="A3219" s="26" t="s">
        <v>298</v>
      </c>
      <c r="B3219" s="4">
        <v>36</v>
      </c>
      <c r="C3219" s="4">
        <v>41</v>
      </c>
      <c r="D3219" s="27">
        <v>1.1388888888888888</v>
      </c>
      <c r="E3219" s="29">
        <v>0.27490829429482427</v>
      </c>
      <c r="F3219" s="5" t="s">
        <v>7427</v>
      </c>
      <c r="G3219" s="2" t="e">
        <f>VLOOKUP(A3219,'All E3 ligases'!$A$2:$C$378,3,FALSE)</f>
        <v>#N/A</v>
      </c>
      <c r="H3219" s="2" t="e">
        <f>VLOOKUP(A3219,'All Phosphatases'!$A$2:$C$39,1,FALSE)</f>
        <v>#N/A</v>
      </c>
    </row>
    <row r="3220" spans="1:8" ht="15" customHeight="1" x14ac:dyDescent="0.25">
      <c r="A3220" s="26" t="s">
        <v>2659</v>
      </c>
      <c r="B3220" s="4">
        <v>36</v>
      </c>
      <c r="C3220" s="4">
        <v>41</v>
      </c>
      <c r="D3220" s="27">
        <v>1.1388888888888888</v>
      </c>
      <c r="E3220" s="29">
        <v>0.27490829429482427</v>
      </c>
      <c r="F3220" s="5" t="s">
        <v>2660</v>
      </c>
      <c r="G3220" s="2" t="e">
        <f>VLOOKUP(A3220,'All E3 ligases'!$A$2:$C$378,3,FALSE)</f>
        <v>#N/A</v>
      </c>
      <c r="H3220" s="2" t="e">
        <f>VLOOKUP(A3220,'All Phosphatases'!$A$2:$C$39,1,FALSE)</f>
        <v>#N/A</v>
      </c>
    </row>
    <row r="3221" spans="1:8" ht="15" customHeight="1" x14ac:dyDescent="0.25">
      <c r="A3221" s="26" t="s">
        <v>4962</v>
      </c>
      <c r="B3221" s="4">
        <v>43</v>
      </c>
      <c r="C3221" s="4">
        <v>49</v>
      </c>
      <c r="D3221" s="27">
        <v>1.1395348837209303</v>
      </c>
      <c r="E3221" s="29">
        <v>0.24927004138734035</v>
      </c>
      <c r="F3221" s="5" t="s">
        <v>4963</v>
      </c>
      <c r="G3221" s="2" t="e">
        <f>VLOOKUP(A3221,'All E3 ligases'!$A$2:$C$378,3,FALSE)</f>
        <v>#N/A</v>
      </c>
      <c r="H3221" s="2" t="e">
        <f>VLOOKUP(A3221,'All Phosphatases'!$A$2:$C$39,1,FALSE)</f>
        <v>#N/A</v>
      </c>
    </row>
    <row r="3222" spans="1:8" ht="15" customHeight="1" x14ac:dyDescent="0.25">
      <c r="A3222" s="26" t="s">
        <v>3737</v>
      </c>
      <c r="B3222" s="4">
        <v>28</v>
      </c>
      <c r="C3222" s="4">
        <v>32</v>
      </c>
      <c r="D3222" s="27">
        <v>1.1428571428571428</v>
      </c>
      <c r="E3222" s="29">
        <v>0.30406131652141899</v>
      </c>
      <c r="F3222" s="5" t="s">
        <v>8185</v>
      </c>
      <c r="G3222" s="2" t="e">
        <f>VLOOKUP(A3222,'All E3 ligases'!$A$2:$C$378,3,FALSE)</f>
        <v>#N/A</v>
      </c>
      <c r="H3222" s="2" t="e">
        <f>VLOOKUP(A3222,'All Phosphatases'!$A$2:$C$39,1,FALSE)</f>
        <v>#N/A</v>
      </c>
    </row>
    <row r="3223" spans="1:8" ht="15" customHeight="1" x14ac:dyDescent="0.25">
      <c r="A3223" s="26" t="s">
        <v>2039</v>
      </c>
      <c r="B3223" s="4">
        <v>21</v>
      </c>
      <c r="C3223" s="4">
        <v>24</v>
      </c>
      <c r="D3223" s="27">
        <v>1.1428571428571428</v>
      </c>
      <c r="E3223" s="29">
        <v>0.34208456531882342</v>
      </c>
      <c r="F3223" s="5" t="s">
        <v>2040</v>
      </c>
      <c r="G3223" s="2" t="e">
        <f>VLOOKUP(A3223,'All E3 ligases'!$A$2:$C$378,3,FALSE)</f>
        <v>#N/A</v>
      </c>
      <c r="H3223" s="2" t="e">
        <f>VLOOKUP(A3223,'All Phosphatases'!$A$2:$C$39,1,FALSE)</f>
        <v>#N/A</v>
      </c>
    </row>
    <row r="3224" spans="1:8" ht="15" customHeight="1" x14ac:dyDescent="0.25">
      <c r="A3224" s="26" t="s">
        <v>4201</v>
      </c>
      <c r="B3224" s="4">
        <v>21</v>
      </c>
      <c r="C3224" s="4">
        <v>24</v>
      </c>
      <c r="D3224" s="27">
        <v>1.1428571428571428</v>
      </c>
      <c r="E3224" s="29">
        <v>0.34208456531882342</v>
      </c>
      <c r="F3224" s="5" t="s">
        <v>8226</v>
      </c>
      <c r="G3224" s="2" t="e">
        <f>VLOOKUP(A3224,'All E3 ligases'!$A$2:$C$378,3,FALSE)</f>
        <v>#N/A</v>
      </c>
      <c r="H3224" s="2" t="e">
        <f>VLOOKUP(A3224,'All Phosphatases'!$A$2:$C$39,1,FALSE)</f>
        <v>#N/A</v>
      </c>
    </row>
    <row r="3225" spans="1:8" ht="15" customHeight="1" x14ac:dyDescent="0.25">
      <c r="A3225" s="26" t="s">
        <v>803</v>
      </c>
      <c r="B3225" s="4">
        <v>14</v>
      </c>
      <c r="C3225" s="4">
        <v>16</v>
      </c>
      <c r="D3225" s="27">
        <v>1.1428571428571428</v>
      </c>
      <c r="E3225" s="29">
        <v>0.39304259009612968</v>
      </c>
      <c r="F3225" s="5" t="s">
        <v>7488</v>
      </c>
      <c r="G3225" s="2" t="e">
        <f>VLOOKUP(A3225,'All E3 ligases'!$A$2:$C$378,3,FALSE)</f>
        <v>#N/A</v>
      </c>
      <c r="H3225" s="2" t="e">
        <f>VLOOKUP(A3225,'All Phosphatases'!$A$2:$C$39,1,FALSE)</f>
        <v>#N/A</v>
      </c>
    </row>
    <row r="3226" spans="1:8" ht="15" customHeight="1" x14ac:dyDescent="0.25">
      <c r="A3226" s="26" t="s">
        <v>1209</v>
      </c>
      <c r="B3226" s="4">
        <v>14</v>
      </c>
      <c r="C3226" s="4">
        <v>16</v>
      </c>
      <c r="D3226" s="27">
        <v>1.1428571428571428</v>
      </c>
      <c r="E3226" s="29">
        <v>0.39304259009612968</v>
      </c>
      <c r="F3226" s="5" t="s">
        <v>8274</v>
      </c>
      <c r="G3226" s="2" t="e">
        <f>VLOOKUP(A3226,'All E3 ligases'!$A$2:$C$378,3,FALSE)</f>
        <v>#N/A</v>
      </c>
      <c r="H3226" s="2" t="e">
        <f>VLOOKUP(A3226,'All Phosphatases'!$A$2:$C$39,1,FALSE)</f>
        <v>#N/A</v>
      </c>
    </row>
    <row r="3227" spans="1:8" ht="15" customHeight="1" x14ac:dyDescent="0.25">
      <c r="A3227" s="26" t="s">
        <v>1561</v>
      </c>
      <c r="B3227" s="4">
        <v>14</v>
      </c>
      <c r="C3227" s="4">
        <v>16</v>
      </c>
      <c r="D3227" s="27">
        <v>1.1428571428571428</v>
      </c>
      <c r="E3227" s="29">
        <v>0.39304259009612968</v>
      </c>
      <c r="F3227" s="5" t="s">
        <v>7262</v>
      </c>
      <c r="G3227" s="2" t="e">
        <f>VLOOKUP(A3227,'All E3 ligases'!$A$2:$C$378,3,FALSE)</f>
        <v>#N/A</v>
      </c>
      <c r="H3227" s="2" t="e">
        <f>VLOOKUP(A3227,'All Phosphatases'!$A$2:$C$39,1,FALSE)</f>
        <v>#N/A</v>
      </c>
    </row>
    <row r="3228" spans="1:8" ht="15" customHeight="1" x14ac:dyDescent="0.25">
      <c r="A3228" s="26" t="s">
        <v>3323</v>
      </c>
      <c r="B3228" s="4">
        <v>14</v>
      </c>
      <c r="C3228" s="4">
        <v>16</v>
      </c>
      <c r="D3228" s="27">
        <v>1.1428571428571428</v>
      </c>
      <c r="E3228" s="29">
        <v>0.39304259009612968</v>
      </c>
      <c r="F3228" s="5" t="s">
        <v>7851</v>
      </c>
      <c r="G3228" s="2" t="e">
        <f>VLOOKUP(A3228,'All E3 ligases'!$A$2:$C$378,3,FALSE)</f>
        <v>#N/A</v>
      </c>
      <c r="H3228" s="2" t="e">
        <f>VLOOKUP(A3228,'All Phosphatases'!$A$2:$C$39,1,FALSE)</f>
        <v>#N/A</v>
      </c>
    </row>
    <row r="3229" spans="1:8" ht="15" customHeight="1" x14ac:dyDescent="0.25">
      <c r="A3229" s="26" t="s">
        <v>3832</v>
      </c>
      <c r="B3229" s="4">
        <v>14</v>
      </c>
      <c r="C3229" s="4">
        <v>16</v>
      </c>
      <c r="D3229" s="27">
        <v>1.1428571428571428</v>
      </c>
      <c r="E3229" s="29">
        <v>0.39304259009612968</v>
      </c>
      <c r="F3229" s="5" t="s">
        <v>3833</v>
      </c>
      <c r="G3229" s="2" t="e">
        <f>VLOOKUP(A3229,'All E3 ligases'!$A$2:$C$378,3,FALSE)</f>
        <v>#N/A</v>
      </c>
      <c r="H3229" s="2" t="e">
        <f>VLOOKUP(A3229,'All Phosphatases'!$A$2:$C$39,1,FALSE)</f>
        <v>#N/A</v>
      </c>
    </row>
    <row r="3230" spans="1:8" ht="15" customHeight="1" x14ac:dyDescent="0.25">
      <c r="A3230" s="26" t="s">
        <v>4406</v>
      </c>
      <c r="B3230" s="4">
        <v>14</v>
      </c>
      <c r="C3230" s="4">
        <v>16</v>
      </c>
      <c r="D3230" s="27">
        <v>1.1428571428571428</v>
      </c>
      <c r="E3230" s="29">
        <v>0.39304259009612968</v>
      </c>
      <c r="F3230" s="5" t="s">
        <v>4407</v>
      </c>
      <c r="G3230" s="2" t="e">
        <f>VLOOKUP(A3230,'All E3 ligases'!$A$2:$C$378,3,FALSE)</f>
        <v>#N/A</v>
      </c>
      <c r="H3230" s="2" t="e">
        <f>VLOOKUP(A3230,'All Phosphatases'!$A$2:$C$39,1,FALSE)</f>
        <v>#N/A</v>
      </c>
    </row>
    <row r="3231" spans="1:8" ht="15" customHeight="1" x14ac:dyDescent="0.25">
      <c r="A3231" s="26" t="s">
        <v>2966</v>
      </c>
      <c r="B3231" s="4">
        <v>14</v>
      </c>
      <c r="C3231" s="4">
        <v>16</v>
      </c>
      <c r="D3231" s="27">
        <v>1.1428571428571428</v>
      </c>
      <c r="E3231" s="29">
        <v>0.39304259009612968</v>
      </c>
      <c r="F3231" s="5" t="s">
        <v>5088</v>
      </c>
      <c r="G3231" s="2" t="e">
        <f>VLOOKUP(A3231,'All E3 ligases'!$A$2:$C$378,3,FALSE)</f>
        <v>#N/A</v>
      </c>
      <c r="H3231" s="2" t="e">
        <f>VLOOKUP(A3231,'All Phosphatases'!$A$2:$C$39,1,FALSE)</f>
        <v>#N/A</v>
      </c>
    </row>
    <row r="3232" spans="1:8" ht="15" customHeight="1" x14ac:dyDescent="0.25">
      <c r="A3232" s="26" t="s">
        <v>5453</v>
      </c>
      <c r="B3232" s="4">
        <v>14</v>
      </c>
      <c r="C3232" s="4">
        <v>16</v>
      </c>
      <c r="D3232" s="27">
        <v>1.1428571428571428</v>
      </c>
      <c r="E3232" s="29">
        <v>0.39304259009612968</v>
      </c>
      <c r="F3232" s="5" t="s">
        <v>5454</v>
      </c>
      <c r="G3232" s="2" t="e">
        <f>VLOOKUP(A3232,'All E3 ligases'!$A$2:$C$378,3,FALSE)</f>
        <v>#N/A</v>
      </c>
      <c r="H3232" s="2" t="e">
        <f>VLOOKUP(A3232,'All Phosphatases'!$A$2:$C$39,1,FALSE)</f>
        <v>#N/A</v>
      </c>
    </row>
    <row r="3233" spans="1:8" ht="15" customHeight="1" x14ac:dyDescent="0.25">
      <c r="A3233" s="26" t="s">
        <v>6229</v>
      </c>
      <c r="B3233" s="4">
        <v>14</v>
      </c>
      <c r="C3233" s="4">
        <v>16</v>
      </c>
      <c r="D3233" s="27">
        <v>1.1428571428571428</v>
      </c>
      <c r="E3233" s="29">
        <v>0.39304259009612968</v>
      </c>
      <c r="F3233" s="5" t="s">
        <v>6230</v>
      </c>
      <c r="G3233" s="2" t="e">
        <f>VLOOKUP(A3233,'All E3 ligases'!$A$2:$C$378,3,FALSE)</f>
        <v>#N/A</v>
      </c>
      <c r="H3233" s="2" t="e">
        <f>VLOOKUP(A3233,'All Phosphatases'!$A$2:$C$39,1,FALSE)</f>
        <v>#N/A</v>
      </c>
    </row>
    <row r="3234" spans="1:8" ht="15" customHeight="1" x14ac:dyDescent="0.25">
      <c r="A3234" s="26" t="s">
        <v>6986</v>
      </c>
      <c r="B3234" s="4">
        <v>14</v>
      </c>
      <c r="C3234" s="4">
        <v>16</v>
      </c>
      <c r="D3234" s="27">
        <v>1.1428571428571428</v>
      </c>
      <c r="E3234" s="29">
        <v>0.39304259009612968</v>
      </c>
      <c r="F3234" s="5" t="s">
        <v>6987</v>
      </c>
      <c r="G3234" s="2" t="e">
        <f>VLOOKUP(A3234,'All E3 ligases'!$A$2:$C$378,3,FALSE)</f>
        <v>#N/A</v>
      </c>
      <c r="H3234" s="2" t="e">
        <f>VLOOKUP(A3234,'All Phosphatases'!$A$2:$C$39,1,FALSE)</f>
        <v>#N/A</v>
      </c>
    </row>
    <row r="3235" spans="1:8" ht="15" customHeight="1" x14ac:dyDescent="0.25">
      <c r="A3235" s="26" t="s">
        <v>352</v>
      </c>
      <c r="B3235" s="4">
        <v>7</v>
      </c>
      <c r="C3235" s="4">
        <v>8</v>
      </c>
      <c r="D3235" s="27">
        <v>1.1428571428571428</v>
      </c>
      <c r="E3235" s="29">
        <v>0.4746159346618915</v>
      </c>
      <c r="F3235" s="5" t="s">
        <v>7517</v>
      </c>
      <c r="G3235" s="2" t="e">
        <f>VLOOKUP(A3235,'All E3 ligases'!$A$2:$C$378,3,FALSE)</f>
        <v>#N/A</v>
      </c>
      <c r="H3235" s="2" t="e">
        <f>VLOOKUP(A3235,'All Phosphatases'!$A$2:$C$39,1,FALSE)</f>
        <v>#N/A</v>
      </c>
    </row>
    <row r="3236" spans="1:8" ht="15" customHeight="1" x14ac:dyDescent="0.25">
      <c r="A3236" s="26" t="s">
        <v>420</v>
      </c>
      <c r="B3236" s="4">
        <v>7</v>
      </c>
      <c r="C3236" s="4">
        <v>8</v>
      </c>
      <c r="D3236" s="27">
        <v>1.1428571428571428</v>
      </c>
      <c r="E3236" s="29">
        <v>0.4746159346618915</v>
      </c>
      <c r="F3236" s="5" t="s">
        <v>421</v>
      </c>
      <c r="G3236" s="2" t="e">
        <f>VLOOKUP(A3236,'All E3 ligases'!$A$2:$C$378,3,FALSE)</f>
        <v>#N/A</v>
      </c>
      <c r="H3236" s="2" t="e">
        <f>VLOOKUP(A3236,'All Phosphatases'!$A$2:$C$39,1,FALSE)</f>
        <v>#N/A</v>
      </c>
    </row>
    <row r="3237" spans="1:8" ht="15" customHeight="1" x14ac:dyDescent="0.25">
      <c r="A3237" s="26" t="s">
        <v>544</v>
      </c>
      <c r="B3237" s="4">
        <v>7</v>
      </c>
      <c r="C3237" s="4">
        <v>8</v>
      </c>
      <c r="D3237" s="27">
        <v>1.1428571428571428</v>
      </c>
      <c r="E3237" s="29">
        <v>0.4746159346618915</v>
      </c>
      <c r="F3237" s="5" t="s">
        <v>545</v>
      </c>
      <c r="G3237" s="2" t="e">
        <f>VLOOKUP(A3237,'All E3 ligases'!$A$2:$C$378,3,FALSE)</f>
        <v>#N/A</v>
      </c>
      <c r="H3237" s="2" t="e">
        <f>VLOOKUP(A3237,'All Phosphatases'!$A$2:$C$39,1,FALSE)</f>
        <v>#N/A</v>
      </c>
    </row>
    <row r="3238" spans="1:8" ht="15" customHeight="1" x14ac:dyDescent="0.25">
      <c r="A3238" s="26" t="s">
        <v>682</v>
      </c>
      <c r="B3238" s="4">
        <v>7</v>
      </c>
      <c r="C3238" s="4">
        <v>8</v>
      </c>
      <c r="D3238" s="27">
        <v>1.1428571428571428</v>
      </c>
      <c r="E3238" s="29">
        <v>0.4746159346618915</v>
      </c>
      <c r="F3238" s="5" t="s">
        <v>683</v>
      </c>
      <c r="G3238" s="2" t="e">
        <f>VLOOKUP(A3238,'All E3 ligases'!$A$2:$C$378,3,FALSE)</f>
        <v>#N/A</v>
      </c>
      <c r="H3238" s="2" t="e">
        <f>VLOOKUP(A3238,'All Phosphatases'!$A$2:$C$39,1,FALSE)</f>
        <v>#N/A</v>
      </c>
    </row>
    <row r="3239" spans="1:8" ht="15" customHeight="1" x14ac:dyDescent="0.25">
      <c r="A3239" s="26" t="s">
        <v>895</v>
      </c>
      <c r="B3239" s="4">
        <v>7</v>
      </c>
      <c r="C3239" s="4">
        <v>8</v>
      </c>
      <c r="D3239" s="27">
        <v>1.1428571428571428</v>
      </c>
      <c r="E3239" s="29">
        <v>0.4746159346618915</v>
      </c>
      <c r="F3239" s="5" t="s">
        <v>896</v>
      </c>
      <c r="G3239" s="2" t="e">
        <f>VLOOKUP(A3239,'All E3 ligases'!$A$2:$C$378,3,FALSE)</f>
        <v>#N/A</v>
      </c>
      <c r="H3239" s="2" t="e">
        <f>VLOOKUP(A3239,'All Phosphatases'!$A$2:$C$39,1,FALSE)</f>
        <v>#N/A</v>
      </c>
    </row>
    <row r="3240" spans="1:8" ht="15" customHeight="1" x14ac:dyDescent="0.25">
      <c r="A3240" s="26" t="s">
        <v>1367</v>
      </c>
      <c r="B3240" s="4">
        <v>7</v>
      </c>
      <c r="C3240" s="4">
        <v>8</v>
      </c>
      <c r="D3240" s="27">
        <v>1.1428571428571428</v>
      </c>
      <c r="E3240" s="29">
        <v>0.4746159346618915</v>
      </c>
      <c r="F3240" s="5" t="s">
        <v>7765</v>
      </c>
      <c r="G3240" s="2" t="e">
        <f>VLOOKUP(A3240,'All E3 ligases'!$A$2:$C$378,3,FALSE)</f>
        <v>#N/A</v>
      </c>
      <c r="H3240" s="2" t="e">
        <f>VLOOKUP(A3240,'All Phosphatases'!$A$2:$C$39,1,FALSE)</f>
        <v>#N/A</v>
      </c>
    </row>
    <row r="3241" spans="1:8" ht="15" customHeight="1" x14ac:dyDescent="0.25">
      <c r="A3241" s="26" t="s">
        <v>1825</v>
      </c>
      <c r="B3241" s="4">
        <v>7</v>
      </c>
      <c r="C3241" s="4">
        <v>8</v>
      </c>
      <c r="D3241" s="27">
        <v>1.1428571428571428</v>
      </c>
      <c r="E3241" s="29">
        <v>0.4746159346618915</v>
      </c>
      <c r="F3241" s="5" t="s">
        <v>43</v>
      </c>
      <c r="G3241" s="2" t="e">
        <f>VLOOKUP(A3241,'All E3 ligases'!$A$2:$C$378,3,FALSE)</f>
        <v>#N/A</v>
      </c>
      <c r="H3241" s="2" t="e">
        <f>VLOOKUP(A3241,'All Phosphatases'!$A$2:$C$39,1,FALSE)</f>
        <v>#N/A</v>
      </c>
    </row>
    <row r="3242" spans="1:8" ht="15" customHeight="1" x14ac:dyDescent="0.25">
      <c r="A3242" s="26" t="s">
        <v>2069</v>
      </c>
      <c r="B3242" s="4">
        <v>7</v>
      </c>
      <c r="C3242" s="4">
        <v>8</v>
      </c>
      <c r="D3242" s="27">
        <v>1.1428571428571428</v>
      </c>
      <c r="E3242" s="29">
        <v>0.4746159346618915</v>
      </c>
      <c r="F3242" s="5" t="s">
        <v>2070</v>
      </c>
      <c r="G3242" s="2" t="e">
        <f>VLOOKUP(A3242,'All E3 ligases'!$A$2:$C$378,3,FALSE)</f>
        <v>#N/A</v>
      </c>
      <c r="H3242" s="2" t="e">
        <f>VLOOKUP(A3242,'All Phosphatases'!$A$2:$C$39,1,FALSE)</f>
        <v>#N/A</v>
      </c>
    </row>
    <row r="3243" spans="1:8" ht="15" customHeight="1" x14ac:dyDescent="0.25">
      <c r="A3243" s="26" t="s">
        <v>2431</v>
      </c>
      <c r="B3243" s="4">
        <v>7</v>
      </c>
      <c r="C3243" s="4">
        <v>8</v>
      </c>
      <c r="D3243" s="27">
        <v>1.1428571428571428</v>
      </c>
      <c r="E3243" s="29">
        <v>0.4746159346618915</v>
      </c>
      <c r="F3243" s="5" t="s">
        <v>2432</v>
      </c>
      <c r="G3243" s="2" t="e">
        <f>VLOOKUP(A3243,'All E3 ligases'!$A$2:$C$378,3,FALSE)</f>
        <v>#N/A</v>
      </c>
      <c r="H3243" s="2" t="e">
        <f>VLOOKUP(A3243,'All Phosphatases'!$A$2:$C$39,1,FALSE)</f>
        <v>#N/A</v>
      </c>
    </row>
    <row r="3244" spans="1:8" ht="15" customHeight="1" x14ac:dyDescent="0.25">
      <c r="A3244" s="26" t="s">
        <v>2528</v>
      </c>
      <c r="B3244" s="4">
        <v>7</v>
      </c>
      <c r="C3244" s="4">
        <v>8</v>
      </c>
      <c r="D3244" s="27">
        <v>1.1428571428571428</v>
      </c>
      <c r="E3244" s="29">
        <v>0.4746159346618915</v>
      </c>
      <c r="F3244" s="5" t="s">
        <v>8008</v>
      </c>
      <c r="G3244" s="2" t="e">
        <f>VLOOKUP(A3244,'All E3 ligases'!$A$2:$C$378,3,FALSE)</f>
        <v>#N/A</v>
      </c>
      <c r="H3244" s="2" t="e">
        <f>VLOOKUP(A3244,'All Phosphatases'!$A$2:$C$39,1,FALSE)</f>
        <v>#N/A</v>
      </c>
    </row>
    <row r="3245" spans="1:8" ht="15" customHeight="1" x14ac:dyDescent="0.25">
      <c r="A3245" s="26" t="s">
        <v>2566</v>
      </c>
      <c r="B3245" s="4">
        <v>7</v>
      </c>
      <c r="C3245" s="4">
        <v>8</v>
      </c>
      <c r="D3245" s="27">
        <v>1.1428571428571428</v>
      </c>
      <c r="E3245" s="29">
        <v>0.4746159346618915</v>
      </c>
      <c r="F3245" s="5" t="s">
        <v>2567</v>
      </c>
      <c r="G3245" s="2" t="e">
        <f>VLOOKUP(A3245,'All E3 ligases'!$A$2:$C$378,3,FALSE)</f>
        <v>#N/A</v>
      </c>
      <c r="H3245" s="2" t="e">
        <f>VLOOKUP(A3245,'All Phosphatases'!$A$2:$C$39,1,FALSE)</f>
        <v>#N/A</v>
      </c>
    </row>
    <row r="3246" spans="1:8" ht="15" customHeight="1" x14ac:dyDescent="0.25">
      <c r="A3246" s="26" t="s">
        <v>2847</v>
      </c>
      <c r="B3246" s="4">
        <v>7</v>
      </c>
      <c r="C3246" s="4">
        <v>8</v>
      </c>
      <c r="D3246" s="27">
        <v>1.1428571428571428</v>
      </c>
      <c r="E3246" s="29">
        <v>0.4746159346618915</v>
      </c>
      <c r="F3246" s="5" t="s">
        <v>8367</v>
      </c>
      <c r="G3246" s="2" t="e">
        <f>VLOOKUP(A3246,'All E3 ligases'!$A$2:$C$378,3,FALSE)</f>
        <v>#N/A</v>
      </c>
      <c r="H3246" s="2" t="e">
        <f>VLOOKUP(A3246,'All Phosphatases'!$A$2:$C$39,1,FALSE)</f>
        <v>#N/A</v>
      </c>
    </row>
    <row r="3247" spans="1:8" ht="15" customHeight="1" x14ac:dyDescent="0.25">
      <c r="A3247" s="26" t="s">
        <v>3303</v>
      </c>
      <c r="B3247" s="4">
        <v>7</v>
      </c>
      <c r="C3247" s="4">
        <v>8</v>
      </c>
      <c r="D3247" s="27">
        <v>1.1428571428571428</v>
      </c>
      <c r="E3247" s="29">
        <v>0.4746159346618915</v>
      </c>
      <c r="F3247" s="5" t="s">
        <v>7518</v>
      </c>
      <c r="G3247" s="2" t="e">
        <f>VLOOKUP(A3247,'All E3 ligases'!$A$2:$C$378,3,FALSE)</f>
        <v>#N/A</v>
      </c>
      <c r="H3247" s="2" t="e">
        <f>VLOOKUP(A3247,'All Phosphatases'!$A$2:$C$39,1,FALSE)</f>
        <v>#N/A</v>
      </c>
    </row>
    <row r="3248" spans="1:8" ht="15" customHeight="1" x14ac:dyDescent="0.25">
      <c r="A3248" s="26" t="s">
        <v>3696</v>
      </c>
      <c r="B3248" s="4">
        <v>7</v>
      </c>
      <c r="C3248" s="4">
        <v>8</v>
      </c>
      <c r="D3248" s="27">
        <v>1.1428571428571428</v>
      </c>
      <c r="E3248" s="29">
        <v>0.4746159346618915</v>
      </c>
      <c r="F3248" s="5" t="s">
        <v>3697</v>
      </c>
      <c r="G3248" s="2" t="e">
        <f>VLOOKUP(A3248,'All E3 ligases'!$A$2:$C$378,3,FALSE)</f>
        <v>#N/A</v>
      </c>
      <c r="H3248" s="2" t="e">
        <f>VLOOKUP(A3248,'All Phosphatases'!$A$2:$C$39,1,FALSE)</f>
        <v>#N/A</v>
      </c>
    </row>
    <row r="3249" spans="1:8" ht="15" customHeight="1" x14ac:dyDescent="0.25">
      <c r="A3249" s="26" t="s">
        <v>3888</v>
      </c>
      <c r="B3249" s="4">
        <v>7</v>
      </c>
      <c r="C3249" s="4">
        <v>8</v>
      </c>
      <c r="D3249" s="27">
        <v>1.1428571428571428</v>
      </c>
      <c r="E3249" s="29">
        <v>0.4746159346618915</v>
      </c>
      <c r="F3249" s="5" t="s">
        <v>3889</v>
      </c>
      <c r="G3249" s="2" t="e">
        <f>VLOOKUP(A3249,'All E3 ligases'!$A$2:$C$378,3,FALSE)</f>
        <v>#N/A</v>
      </c>
      <c r="H3249" s="2" t="e">
        <f>VLOOKUP(A3249,'All Phosphatases'!$A$2:$C$39,1,FALSE)</f>
        <v>#N/A</v>
      </c>
    </row>
    <row r="3250" spans="1:8" ht="15" customHeight="1" x14ac:dyDescent="0.25">
      <c r="A3250" s="26" t="s">
        <v>4149</v>
      </c>
      <c r="B3250" s="4">
        <v>7</v>
      </c>
      <c r="C3250" s="4">
        <v>8</v>
      </c>
      <c r="D3250" s="27">
        <v>1.1428571428571428</v>
      </c>
      <c r="E3250" s="29">
        <v>0.4746159346618915</v>
      </c>
      <c r="F3250" s="5" t="s">
        <v>4150</v>
      </c>
      <c r="G3250" s="2" t="e">
        <f>VLOOKUP(A3250,'All E3 ligases'!$A$2:$C$378,3,FALSE)</f>
        <v>#N/A</v>
      </c>
      <c r="H3250" s="2" t="e">
        <f>VLOOKUP(A3250,'All Phosphatases'!$A$2:$C$39,1,FALSE)</f>
        <v>#N/A</v>
      </c>
    </row>
    <row r="3251" spans="1:8" ht="15" customHeight="1" x14ac:dyDescent="0.25">
      <c r="A3251" s="26" t="s">
        <v>4415</v>
      </c>
      <c r="B3251" s="4">
        <v>7</v>
      </c>
      <c r="C3251" s="4">
        <v>8</v>
      </c>
      <c r="D3251" s="27">
        <v>1.1428571428571428</v>
      </c>
      <c r="E3251" s="29">
        <v>0.4746159346618915</v>
      </c>
      <c r="F3251" s="5" t="s">
        <v>4416</v>
      </c>
      <c r="G3251" s="2" t="e">
        <f>VLOOKUP(A3251,'All E3 ligases'!$A$2:$C$378,3,FALSE)</f>
        <v>#N/A</v>
      </c>
      <c r="H3251" s="2" t="e">
        <f>VLOOKUP(A3251,'All Phosphatases'!$A$2:$C$39,1,FALSE)</f>
        <v>#N/A</v>
      </c>
    </row>
    <row r="3252" spans="1:8" ht="15" customHeight="1" x14ac:dyDescent="0.25">
      <c r="A3252" s="26" t="s">
        <v>4552</v>
      </c>
      <c r="B3252" s="4">
        <v>7</v>
      </c>
      <c r="C3252" s="4">
        <v>8</v>
      </c>
      <c r="D3252" s="27">
        <v>1.1428571428571428</v>
      </c>
      <c r="E3252" s="29">
        <v>0.4746159346618915</v>
      </c>
      <c r="F3252" s="5" t="s">
        <v>4553</v>
      </c>
      <c r="G3252" s="2" t="e">
        <f>VLOOKUP(A3252,'All E3 ligases'!$A$2:$C$378,3,FALSE)</f>
        <v>#N/A</v>
      </c>
      <c r="H3252" s="2" t="e">
        <f>VLOOKUP(A3252,'All Phosphatases'!$A$2:$C$39,1,FALSE)</f>
        <v>#N/A</v>
      </c>
    </row>
    <row r="3253" spans="1:8" ht="15" customHeight="1" x14ac:dyDescent="0.25">
      <c r="A3253" s="26" t="s">
        <v>4800</v>
      </c>
      <c r="B3253" s="4">
        <v>7</v>
      </c>
      <c r="C3253" s="4">
        <v>8</v>
      </c>
      <c r="D3253" s="27">
        <v>1.1428571428571428</v>
      </c>
      <c r="E3253" s="29">
        <v>0.4746159346618915</v>
      </c>
      <c r="F3253" s="5" t="s">
        <v>4801</v>
      </c>
      <c r="G3253" s="2" t="e">
        <f>VLOOKUP(A3253,'All E3 ligases'!$A$2:$C$378,3,FALSE)</f>
        <v>#N/A</v>
      </c>
      <c r="H3253" s="2" t="e">
        <f>VLOOKUP(A3253,'All Phosphatases'!$A$2:$C$39,1,FALSE)</f>
        <v>#N/A</v>
      </c>
    </row>
    <row r="3254" spans="1:8" ht="15" customHeight="1" x14ac:dyDescent="0.25">
      <c r="A3254" s="26" t="s">
        <v>5323</v>
      </c>
      <c r="B3254" s="4">
        <v>7</v>
      </c>
      <c r="C3254" s="4">
        <v>8</v>
      </c>
      <c r="D3254" s="27">
        <v>1.1428571428571428</v>
      </c>
      <c r="E3254" s="29">
        <v>0.4746159346618915</v>
      </c>
      <c r="F3254" s="5" t="s">
        <v>5324</v>
      </c>
      <c r="G3254" s="2" t="e">
        <f>VLOOKUP(A3254,'All E3 ligases'!$A$2:$C$378,3,FALSE)</f>
        <v>#N/A</v>
      </c>
      <c r="H3254" s="2" t="e">
        <f>VLOOKUP(A3254,'All Phosphatases'!$A$2:$C$39,1,FALSE)</f>
        <v>#N/A</v>
      </c>
    </row>
    <row r="3255" spans="1:8" ht="15" customHeight="1" x14ac:dyDescent="0.25">
      <c r="A3255" s="26" t="s">
        <v>5329</v>
      </c>
      <c r="B3255" s="4">
        <v>7</v>
      </c>
      <c r="C3255" s="4">
        <v>8</v>
      </c>
      <c r="D3255" s="27">
        <v>1.1428571428571428</v>
      </c>
      <c r="E3255" s="29">
        <v>0.4746159346618915</v>
      </c>
      <c r="F3255" s="5" t="s">
        <v>5330</v>
      </c>
      <c r="G3255" s="2" t="e">
        <f>VLOOKUP(A3255,'All E3 ligases'!$A$2:$C$378,3,FALSE)</f>
        <v>#N/A</v>
      </c>
      <c r="H3255" s="2" t="e">
        <f>VLOOKUP(A3255,'All Phosphatases'!$A$2:$C$39,1,FALSE)</f>
        <v>#N/A</v>
      </c>
    </row>
    <row r="3256" spans="1:8" ht="15" customHeight="1" x14ac:dyDescent="0.25">
      <c r="A3256" s="26" t="s">
        <v>5341</v>
      </c>
      <c r="B3256" s="4">
        <v>7</v>
      </c>
      <c r="C3256" s="4">
        <v>8</v>
      </c>
      <c r="D3256" s="27">
        <v>1.1428571428571428</v>
      </c>
      <c r="E3256" s="29">
        <v>0.4746159346618915</v>
      </c>
      <c r="F3256" s="5" t="s">
        <v>5342</v>
      </c>
      <c r="G3256" s="2" t="e">
        <f>VLOOKUP(A3256,'All E3 ligases'!$A$2:$C$378,3,FALSE)</f>
        <v>#N/A</v>
      </c>
      <c r="H3256" s="2" t="e">
        <f>VLOOKUP(A3256,'All Phosphatases'!$A$2:$C$39,1,FALSE)</f>
        <v>#N/A</v>
      </c>
    </row>
    <row r="3257" spans="1:8" ht="15" customHeight="1" x14ac:dyDescent="0.25">
      <c r="A3257" s="26" t="s">
        <v>5361</v>
      </c>
      <c r="B3257" s="4">
        <v>7</v>
      </c>
      <c r="C3257" s="4">
        <v>8</v>
      </c>
      <c r="D3257" s="27">
        <v>1.1428571428571428</v>
      </c>
      <c r="E3257" s="29">
        <v>0.4746159346618915</v>
      </c>
      <c r="F3257" s="5" t="s">
        <v>5362</v>
      </c>
      <c r="G3257" s="2" t="e">
        <f>VLOOKUP(A3257,'All E3 ligases'!$A$2:$C$378,3,FALSE)</f>
        <v>#N/A</v>
      </c>
      <c r="H3257" s="2" t="e">
        <f>VLOOKUP(A3257,'All Phosphatases'!$A$2:$C$39,1,FALSE)</f>
        <v>#N/A</v>
      </c>
    </row>
    <row r="3258" spans="1:8" ht="15" customHeight="1" x14ac:dyDescent="0.25">
      <c r="A3258" s="26" t="s">
        <v>5633</v>
      </c>
      <c r="B3258" s="4">
        <v>7</v>
      </c>
      <c r="C3258" s="4">
        <v>8</v>
      </c>
      <c r="D3258" s="27">
        <v>1.1428571428571428</v>
      </c>
      <c r="E3258" s="29">
        <v>0.4746159346618915</v>
      </c>
      <c r="F3258" s="5" t="s">
        <v>5634</v>
      </c>
      <c r="G3258" s="2" t="e">
        <f>VLOOKUP(A3258,'All E3 ligases'!$A$2:$C$378,3,FALSE)</f>
        <v>#N/A</v>
      </c>
      <c r="H3258" s="2" t="e">
        <f>VLOOKUP(A3258,'All Phosphatases'!$A$2:$C$39,1,FALSE)</f>
        <v>#N/A</v>
      </c>
    </row>
    <row r="3259" spans="1:8" ht="15" customHeight="1" x14ac:dyDescent="0.25">
      <c r="A3259" s="26" t="s">
        <v>5655</v>
      </c>
      <c r="B3259" s="4">
        <v>7</v>
      </c>
      <c r="C3259" s="4">
        <v>8</v>
      </c>
      <c r="D3259" s="27">
        <v>1.1428571428571428</v>
      </c>
      <c r="E3259" s="29">
        <v>0.4746159346618915</v>
      </c>
      <c r="F3259" s="5" t="s">
        <v>43</v>
      </c>
      <c r="G3259" s="2" t="e">
        <f>VLOOKUP(A3259,'All E3 ligases'!$A$2:$C$378,3,FALSE)</f>
        <v>#N/A</v>
      </c>
      <c r="H3259" s="2" t="e">
        <f>VLOOKUP(A3259,'All Phosphatases'!$A$2:$C$39,1,FALSE)</f>
        <v>#N/A</v>
      </c>
    </row>
    <row r="3260" spans="1:8" ht="15" customHeight="1" x14ac:dyDescent="0.25">
      <c r="A3260" s="26" t="s">
        <v>6087</v>
      </c>
      <c r="B3260" s="4">
        <v>7</v>
      </c>
      <c r="C3260" s="4">
        <v>8</v>
      </c>
      <c r="D3260" s="27">
        <v>1.1428571428571428</v>
      </c>
      <c r="E3260" s="29">
        <v>0.4746159346618915</v>
      </c>
      <c r="F3260" s="5" t="s">
        <v>6088</v>
      </c>
      <c r="G3260" s="2" t="e">
        <f>VLOOKUP(A3260,'All E3 ligases'!$A$2:$C$378,3,FALSE)</f>
        <v>#N/A</v>
      </c>
      <c r="H3260" s="2" t="e">
        <f>VLOOKUP(A3260,'All Phosphatases'!$A$2:$C$39,1,FALSE)</f>
        <v>#N/A</v>
      </c>
    </row>
    <row r="3261" spans="1:8" ht="15" customHeight="1" x14ac:dyDescent="0.25">
      <c r="A3261" s="26" t="s">
        <v>6100</v>
      </c>
      <c r="B3261" s="4">
        <v>7</v>
      </c>
      <c r="C3261" s="4">
        <v>8</v>
      </c>
      <c r="D3261" s="27">
        <v>1.1428571428571428</v>
      </c>
      <c r="E3261" s="29">
        <v>0.4746159346618915</v>
      </c>
      <c r="F3261" s="5" t="s">
        <v>6101</v>
      </c>
      <c r="G3261" s="2" t="e">
        <f>VLOOKUP(A3261,'All E3 ligases'!$A$2:$C$378,3,FALSE)</f>
        <v>#N/A</v>
      </c>
      <c r="H3261" s="2" t="e">
        <f>VLOOKUP(A3261,'All Phosphatases'!$A$2:$C$39,1,FALSE)</f>
        <v>#N/A</v>
      </c>
    </row>
    <row r="3262" spans="1:8" ht="15" customHeight="1" x14ac:dyDescent="0.25">
      <c r="A3262" s="26" t="s">
        <v>6506</v>
      </c>
      <c r="B3262" s="4">
        <v>7</v>
      </c>
      <c r="C3262" s="4">
        <v>8</v>
      </c>
      <c r="D3262" s="27">
        <v>1.1428571428571428</v>
      </c>
      <c r="E3262" s="29">
        <v>0.4746159346618915</v>
      </c>
      <c r="F3262" s="5" t="s">
        <v>8368</v>
      </c>
      <c r="G3262" s="2" t="e">
        <f>VLOOKUP(A3262,'All E3 ligases'!$A$2:$C$378,3,FALSE)</f>
        <v>#N/A</v>
      </c>
      <c r="H3262" s="2" t="e">
        <f>VLOOKUP(A3262,'All Phosphatases'!$A$2:$C$39,1,FALSE)</f>
        <v>#N/A</v>
      </c>
    </row>
    <row r="3263" spans="1:8" ht="15" customHeight="1" x14ac:dyDescent="0.25">
      <c r="A3263" s="26" t="s">
        <v>6508</v>
      </c>
      <c r="B3263" s="4">
        <v>7</v>
      </c>
      <c r="C3263" s="4">
        <v>8</v>
      </c>
      <c r="D3263" s="27">
        <v>1.1428571428571428</v>
      </c>
      <c r="E3263" s="29">
        <v>0.4746159346618915</v>
      </c>
      <c r="F3263" s="5" t="s">
        <v>8369</v>
      </c>
      <c r="G3263" s="2" t="e">
        <f>VLOOKUP(A3263,'All E3 ligases'!$A$2:$C$378,3,FALSE)</f>
        <v>#N/A</v>
      </c>
      <c r="H3263" s="2" t="e">
        <f>VLOOKUP(A3263,'All Phosphatases'!$A$2:$C$39,1,FALSE)</f>
        <v>#N/A</v>
      </c>
    </row>
    <row r="3264" spans="1:8" ht="15" customHeight="1" x14ac:dyDescent="0.25">
      <c r="A3264" s="26" t="s">
        <v>6548</v>
      </c>
      <c r="B3264" s="4">
        <v>7</v>
      </c>
      <c r="C3264" s="4">
        <v>8</v>
      </c>
      <c r="D3264" s="27">
        <v>1.1428571428571428</v>
      </c>
      <c r="E3264" s="29">
        <v>0.4746159346618915</v>
      </c>
      <c r="F3264" s="5" t="s">
        <v>7766</v>
      </c>
      <c r="G3264" s="2" t="e">
        <f>VLOOKUP(A3264,'All E3 ligases'!$A$2:$C$378,3,FALSE)</f>
        <v>#N/A</v>
      </c>
      <c r="H3264" s="2" t="e">
        <f>VLOOKUP(A3264,'All Phosphatases'!$A$2:$C$39,1,FALSE)</f>
        <v>#N/A</v>
      </c>
    </row>
    <row r="3265" spans="1:8" ht="15" customHeight="1" x14ac:dyDescent="0.25">
      <c r="A3265" s="26" t="s">
        <v>6612</v>
      </c>
      <c r="B3265" s="4">
        <v>7</v>
      </c>
      <c r="C3265" s="4">
        <v>8</v>
      </c>
      <c r="D3265" s="27">
        <v>1.1428571428571428</v>
      </c>
      <c r="E3265" s="29">
        <v>0.4746159346618915</v>
      </c>
      <c r="F3265" s="5" t="s">
        <v>7519</v>
      </c>
      <c r="G3265" s="2" t="e">
        <f>VLOOKUP(A3265,'All E3 ligases'!$A$2:$C$378,3,FALSE)</f>
        <v>#N/A</v>
      </c>
      <c r="H3265" s="2" t="e">
        <f>VLOOKUP(A3265,'All Phosphatases'!$A$2:$C$39,1,FALSE)</f>
        <v>#N/A</v>
      </c>
    </row>
    <row r="3266" spans="1:8" ht="15" customHeight="1" x14ac:dyDescent="0.25">
      <c r="A3266" s="26" t="s">
        <v>1571</v>
      </c>
      <c r="B3266" s="4">
        <v>20</v>
      </c>
      <c r="C3266" s="4">
        <v>23</v>
      </c>
      <c r="D3266" s="27">
        <v>1.1499999999999999</v>
      </c>
      <c r="E3266" s="29">
        <v>0.34047330452576707</v>
      </c>
      <c r="F3266" s="5" t="s">
        <v>43</v>
      </c>
      <c r="G3266" s="2" t="e">
        <f>VLOOKUP(A3266,'All E3 ligases'!$A$2:$C$378,3,FALSE)</f>
        <v>#N/A</v>
      </c>
      <c r="H3266" s="2" t="e">
        <f>VLOOKUP(A3266,'All Phosphatases'!$A$2:$C$39,1,FALSE)</f>
        <v>#N/A</v>
      </c>
    </row>
    <row r="3267" spans="1:8" ht="15" customHeight="1" x14ac:dyDescent="0.25">
      <c r="A3267" s="26" t="s">
        <v>4871</v>
      </c>
      <c r="B3267" s="4">
        <v>20</v>
      </c>
      <c r="C3267" s="4">
        <v>23</v>
      </c>
      <c r="D3267" s="27">
        <v>1.1499999999999999</v>
      </c>
      <c r="E3267" s="29">
        <v>0.34047330452576707</v>
      </c>
      <c r="F3267" s="5" t="s">
        <v>4872</v>
      </c>
      <c r="G3267" s="2" t="e">
        <f>VLOOKUP(A3267,'All E3 ligases'!$A$2:$C$378,3,FALSE)</f>
        <v>#N/A</v>
      </c>
      <c r="H3267" s="2" t="e">
        <f>VLOOKUP(A3267,'All Phosphatases'!$A$2:$C$39,1,FALSE)</f>
        <v>#N/A</v>
      </c>
    </row>
    <row r="3268" spans="1:8" ht="15" customHeight="1" x14ac:dyDescent="0.25">
      <c r="A3268" s="26" t="s">
        <v>5519</v>
      </c>
      <c r="B3268" s="4">
        <v>33</v>
      </c>
      <c r="C3268" s="4">
        <v>38</v>
      </c>
      <c r="D3268" s="27">
        <v>1.1515151515151516</v>
      </c>
      <c r="E3268" s="29">
        <v>0.27052628906165765</v>
      </c>
      <c r="F3268" s="5" t="s">
        <v>5520</v>
      </c>
      <c r="G3268" s="2" t="e">
        <f>VLOOKUP(A3268,'All E3 ligases'!$A$2:$C$378,3,FALSE)</f>
        <v>#N/A</v>
      </c>
      <c r="H3268" s="2" t="e">
        <f>VLOOKUP(A3268,'All Phosphatases'!$A$2:$C$39,1,FALSE)</f>
        <v>#N/A</v>
      </c>
    </row>
    <row r="3269" spans="1:8" ht="15" customHeight="1" x14ac:dyDescent="0.25">
      <c r="A3269" s="26" t="s">
        <v>1500</v>
      </c>
      <c r="B3269" s="4">
        <v>26</v>
      </c>
      <c r="C3269" s="4">
        <v>30</v>
      </c>
      <c r="D3269" s="27">
        <v>1.1538461538461537</v>
      </c>
      <c r="E3269" s="29">
        <v>0.30081330326758399</v>
      </c>
      <c r="F3269" s="5" t="s">
        <v>1501</v>
      </c>
      <c r="G3269" s="2" t="e">
        <f>VLOOKUP(A3269,'All E3 ligases'!$A$2:$C$378,3,FALSE)</f>
        <v>#N/A</v>
      </c>
      <c r="H3269" s="2" t="e">
        <f>VLOOKUP(A3269,'All Phosphatases'!$A$2:$C$39,1,FALSE)</f>
        <v>#N/A</v>
      </c>
    </row>
    <row r="3270" spans="1:8" ht="15" customHeight="1" x14ac:dyDescent="0.25">
      <c r="A3270" s="26" t="s">
        <v>1667</v>
      </c>
      <c r="B3270" s="4">
        <v>26</v>
      </c>
      <c r="C3270" s="4">
        <v>30</v>
      </c>
      <c r="D3270" s="27">
        <v>1.1538461538461537</v>
      </c>
      <c r="E3270" s="29">
        <v>0.30081330326758399</v>
      </c>
      <c r="F3270" s="5" t="s">
        <v>1668</v>
      </c>
      <c r="G3270" s="2" t="e">
        <f>VLOOKUP(A3270,'All E3 ligases'!$A$2:$C$378,3,FALSE)</f>
        <v>#N/A</v>
      </c>
      <c r="H3270" s="2" t="e">
        <f>VLOOKUP(A3270,'All Phosphatases'!$A$2:$C$39,1,FALSE)</f>
        <v>#N/A</v>
      </c>
    </row>
    <row r="3271" spans="1:8" ht="15" customHeight="1" x14ac:dyDescent="0.25">
      <c r="A3271" s="26" t="s">
        <v>2047</v>
      </c>
      <c r="B3271" s="4">
        <v>26</v>
      </c>
      <c r="C3271" s="4">
        <v>30</v>
      </c>
      <c r="D3271" s="27">
        <v>1.1538461538461537</v>
      </c>
      <c r="E3271" s="29">
        <v>0.30081330326758399</v>
      </c>
      <c r="F3271" s="5" t="s">
        <v>2048</v>
      </c>
      <c r="G3271" s="2" t="e">
        <f>VLOOKUP(A3271,'All E3 ligases'!$A$2:$C$378,3,FALSE)</f>
        <v>#N/A</v>
      </c>
      <c r="H3271" s="2" t="e">
        <f>VLOOKUP(A3271,'All Phosphatases'!$A$2:$C$39,1,FALSE)</f>
        <v>#N/A</v>
      </c>
    </row>
    <row r="3272" spans="1:8" ht="15" customHeight="1" x14ac:dyDescent="0.25">
      <c r="A3272" s="26" t="s">
        <v>289</v>
      </c>
      <c r="B3272" s="4">
        <v>13</v>
      </c>
      <c r="C3272" s="4">
        <v>15</v>
      </c>
      <c r="D3272" s="27">
        <v>1.1538461538461537</v>
      </c>
      <c r="E3272" s="29">
        <v>0.39174675096576772</v>
      </c>
      <c r="F3272" s="5" t="s">
        <v>8272</v>
      </c>
      <c r="G3272" s="2" t="e">
        <f>VLOOKUP(A3272,'All E3 ligases'!$A$2:$C$378,3,FALSE)</f>
        <v>#N/A</v>
      </c>
      <c r="H3272" s="2" t="e">
        <f>VLOOKUP(A3272,'All Phosphatases'!$A$2:$C$39,1,FALSE)</f>
        <v>#N/A</v>
      </c>
    </row>
    <row r="3273" spans="1:8" ht="15" customHeight="1" x14ac:dyDescent="0.25">
      <c r="A3273" s="26" t="s">
        <v>915</v>
      </c>
      <c r="B3273" s="4">
        <v>13</v>
      </c>
      <c r="C3273" s="4">
        <v>15</v>
      </c>
      <c r="D3273" s="27">
        <v>1.1538461538461537</v>
      </c>
      <c r="E3273" s="29">
        <v>0.39174675096576772</v>
      </c>
      <c r="F3273" s="5" t="s">
        <v>8273</v>
      </c>
      <c r="G3273" s="2" t="e">
        <f>VLOOKUP(A3273,'All E3 ligases'!$A$2:$C$378,3,FALSE)</f>
        <v>#N/A</v>
      </c>
      <c r="H3273" s="2" t="e">
        <f>VLOOKUP(A3273,'All Phosphatases'!$A$2:$C$39,1,FALSE)</f>
        <v>#N/A</v>
      </c>
    </row>
    <row r="3274" spans="1:8" ht="15" customHeight="1" x14ac:dyDescent="0.25">
      <c r="A3274" s="26" t="s">
        <v>1840</v>
      </c>
      <c r="B3274" s="4">
        <v>13</v>
      </c>
      <c r="C3274" s="4">
        <v>15</v>
      </c>
      <c r="D3274" s="27">
        <v>1.1538461538461537</v>
      </c>
      <c r="E3274" s="29">
        <v>0.39174675096576772</v>
      </c>
      <c r="F3274" s="5" t="s">
        <v>7487</v>
      </c>
      <c r="G3274" s="2" t="e">
        <f>VLOOKUP(A3274,'All E3 ligases'!$A$2:$C$378,3,FALSE)</f>
        <v>#N/A</v>
      </c>
      <c r="H3274" s="2" t="e">
        <f>VLOOKUP(A3274,'All Phosphatases'!$A$2:$C$39,1,FALSE)</f>
        <v>#N/A</v>
      </c>
    </row>
    <row r="3275" spans="1:8" ht="15" customHeight="1" x14ac:dyDescent="0.25">
      <c r="A3275" s="26" t="s">
        <v>1992</v>
      </c>
      <c r="B3275" s="4">
        <v>13</v>
      </c>
      <c r="C3275" s="4">
        <v>15</v>
      </c>
      <c r="D3275" s="27">
        <v>1.1538461538461537</v>
      </c>
      <c r="E3275" s="29">
        <v>0.39174675096576772</v>
      </c>
      <c r="F3275" s="5" t="s">
        <v>1993</v>
      </c>
      <c r="G3275" s="2" t="e">
        <f>VLOOKUP(A3275,'All E3 ligases'!$A$2:$C$378,3,FALSE)</f>
        <v>#N/A</v>
      </c>
      <c r="H3275" s="2" t="e">
        <f>VLOOKUP(A3275,'All Phosphatases'!$A$2:$C$39,1,FALSE)</f>
        <v>#N/A</v>
      </c>
    </row>
    <row r="3276" spans="1:8" ht="15" customHeight="1" x14ac:dyDescent="0.25">
      <c r="A3276" s="26" t="s">
        <v>4621</v>
      </c>
      <c r="B3276" s="4">
        <v>13</v>
      </c>
      <c r="C3276" s="4">
        <v>15</v>
      </c>
      <c r="D3276" s="27">
        <v>1.1538461538461537</v>
      </c>
      <c r="E3276" s="29">
        <v>0.39174675096576772</v>
      </c>
      <c r="F3276" s="5" t="s">
        <v>4622</v>
      </c>
      <c r="G3276" s="2" t="e">
        <f>VLOOKUP(A3276,'All E3 ligases'!$A$2:$C$378,3,FALSE)</f>
        <v>#N/A</v>
      </c>
      <c r="H3276" s="2" t="e">
        <f>VLOOKUP(A3276,'All Phosphatases'!$A$2:$C$39,1,FALSE)</f>
        <v>#N/A</v>
      </c>
    </row>
    <row r="3277" spans="1:8" ht="15" customHeight="1" x14ac:dyDescent="0.25">
      <c r="A3277" s="26" t="s">
        <v>5099</v>
      </c>
      <c r="B3277" s="4">
        <v>13</v>
      </c>
      <c r="C3277" s="4">
        <v>15</v>
      </c>
      <c r="D3277" s="27">
        <v>1.1538461538461537</v>
      </c>
      <c r="E3277" s="29">
        <v>0.39174675096576772</v>
      </c>
      <c r="F3277" s="5" t="s">
        <v>7261</v>
      </c>
      <c r="G3277" s="2" t="e">
        <f>VLOOKUP(A3277,'All E3 ligases'!$A$2:$C$378,3,FALSE)</f>
        <v>#N/A</v>
      </c>
      <c r="H3277" s="2" t="e">
        <f>VLOOKUP(A3277,'All Phosphatases'!$A$2:$C$39,1,FALSE)</f>
        <v>#N/A</v>
      </c>
    </row>
    <row r="3278" spans="1:8" ht="15" customHeight="1" x14ac:dyDescent="0.25">
      <c r="A3278" s="26" t="s">
        <v>3121</v>
      </c>
      <c r="B3278" s="4">
        <v>38</v>
      </c>
      <c r="C3278" s="4">
        <v>44</v>
      </c>
      <c r="D3278" s="27">
        <v>1.1578947368421053</v>
      </c>
      <c r="E3278" s="29">
        <v>0.24229816674258522</v>
      </c>
      <c r="F3278" s="5" t="s">
        <v>3122</v>
      </c>
      <c r="G3278" s="2" t="e">
        <f>VLOOKUP(A3278,'All E3 ligases'!$A$2:$C$378,3,FALSE)</f>
        <v>#N/A</v>
      </c>
      <c r="H3278" s="2" t="e">
        <f>VLOOKUP(A3278,'All Phosphatases'!$A$2:$C$39,1,FALSE)</f>
        <v>#N/A</v>
      </c>
    </row>
    <row r="3279" spans="1:8" ht="15" customHeight="1" x14ac:dyDescent="0.25">
      <c r="A3279" s="26" t="s">
        <v>647</v>
      </c>
      <c r="B3279" s="4">
        <v>19</v>
      </c>
      <c r="C3279" s="4">
        <v>22</v>
      </c>
      <c r="D3279" s="27">
        <v>1.1578947368421053</v>
      </c>
      <c r="E3279" s="29">
        <v>0.33870577951071046</v>
      </c>
      <c r="F3279" s="5" t="s">
        <v>8060</v>
      </c>
      <c r="G3279" s="2" t="e">
        <f>VLOOKUP(A3279,'All E3 ligases'!$A$2:$C$378,3,FALSE)</f>
        <v>#N/A</v>
      </c>
      <c r="H3279" s="2" t="e">
        <f>VLOOKUP(A3279,'All Phosphatases'!$A$2:$C$39,1,FALSE)</f>
        <v>#N/A</v>
      </c>
    </row>
    <row r="3280" spans="1:8" ht="15" customHeight="1" x14ac:dyDescent="0.25">
      <c r="A3280" s="26" t="s">
        <v>4236</v>
      </c>
      <c r="B3280" s="4">
        <v>19</v>
      </c>
      <c r="C3280" s="4">
        <v>22</v>
      </c>
      <c r="D3280" s="27">
        <v>1.1578947368421053</v>
      </c>
      <c r="E3280" s="29">
        <v>0.33870577951071046</v>
      </c>
      <c r="F3280" s="5" t="s">
        <v>4237</v>
      </c>
      <c r="G3280" s="2" t="e">
        <f>VLOOKUP(A3280,'All E3 ligases'!$A$2:$C$378,3,FALSE)</f>
        <v>#N/A</v>
      </c>
      <c r="H3280" s="2" t="e">
        <f>VLOOKUP(A3280,'All Phosphatases'!$A$2:$C$39,1,FALSE)</f>
        <v>#N/A</v>
      </c>
    </row>
    <row r="3281" spans="1:8" ht="15" customHeight="1" x14ac:dyDescent="0.25">
      <c r="A3281" s="26" t="s">
        <v>447</v>
      </c>
      <c r="B3281" s="4">
        <v>25</v>
      </c>
      <c r="C3281" s="4">
        <v>29</v>
      </c>
      <c r="D3281" s="27">
        <v>1.1599999999999999</v>
      </c>
      <c r="E3281" s="29">
        <v>0.29902140396904553</v>
      </c>
      <c r="F3281" s="5" t="s">
        <v>448</v>
      </c>
      <c r="G3281" s="2" t="e">
        <f>VLOOKUP(A3281,'All E3 ligases'!$A$2:$C$378,3,FALSE)</f>
        <v>#N/A</v>
      </c>
      <c r="H3281" s="2" t="e">
        <f>VLOOKUP(A3281,'All Phosphatases'!$A$2:$C$39,1,FALSE)</f>
        <v>#N/A</v>
      </c>
    </row>
    <row r="3282" spans="1:8" ht="15" customHeight="1" x14ac:dyDescent="0.25">
      <c r="A3282" s="26" t="s">
        <v>2484</v>
      </c>
      <c r="B3282" s="4">
        <v>25</v>
      </c>
      <c r="C3282" s="4">
        <v>29</v>
      </c>
      <c r="D3282" s="27">
        <v>1.1599999999999999</v>
      </c>
      <c r="E3282" s="29">
        <v>0.29902140396904553</v>
      </c>
      <c r="F3282" s="5" t="s">
        <v>8182</v>
      </c>
      <c r="G3282" s="2" t="e">
        <f>VLOOKUP(A3282,'All E3 ligases'!$A$2:$C$378,3,FALSE)</f>
        <v>#N/A</v>
      </c>
      <c r="H3282" s="2" t="e">
        <f>VLOOKUP(A3282,'All Phosphatases'!$A$2:$C$39,1,FALSE)</f>
        <v>#N/A</v>
      </c>
    </row>
    <row r="3283" spans="1:8" ht="15" customHeight="1" x14ac:dyDescent="0.25">
      <c r="A3283" s="26" t="s">
        <v>2478</v>
      </c>
      <c r="B3283" s="4">
        <v>37</v>
      </c>
      <c r="C3283" s="4">
        <v>43</v>
      </c>
      <c r="D3283" s="27">
        <v>1.1621621621621621</v>
      </c>
      <c r="E3283" s="29">
        <v>0.24072292868740983</v>
      </c>
      <c r="F3283" s="5" t="s">
        <v>2479</v>
      </c>
      <c r="G3283" s="2" t="e">
        <f>VLOOKUP(A3283,'All E3 ligases'!$A$2:$C$378,3,FALSE)</f>
        <v>#N/A</v>
      </c>
      <c r="H3283" s="2" t="e">
        <f>VLOOKUP(A3283,'All Phosphatases'!$A$2:$C$39,1,FALSE)</f>
        <v>#N/A</v>
      </c>
    </row>
    <row r="3284" spans="1:8" ht="15" customHeight="1" x14ac:dyDescent="0.25">
      <c r="A3284" s="26" t="s">
        <v>387</v>
      </c>
      <c r="B3284" s="4">
        <v>36</v>
      </c>
      <c r="C3284" s="4">
        <v>42</v>
      </c>
      <c r="D3284" s="27">
        <v>1.1666666666666667</v>
      </c>
      <c r="E3284" s="29">
        <v>0.23907905922452768</v>
      </c>
      <c r="F3284" s="5" t="s">
        <v>388</v>
      </c>
      <c r="G3284" s="2" t="e">
        <f>VLOOKUP(A3284,'All E3 ligases'!$A$2:$C$378,3,FALSE)</f>
        <v>#N/A</v>
      </c>
      <c r="H3284" s="2" t="e">
        <f>VLOOKUP(A3284,'All Phosphatases'!$A$2:$C$39,1,FALSE)</f>
        <v>#N/A</v>
      </c>
    </row>
    <row r="3285" spans="1:8" ht="15" customHeight="1" x14ac:dyDescent="0.25">
      <c r="A3285" s="26" t="s">
        <v>823</v>
      </c>
      <c r="B3285" s="4">
        <v>18</v>
      </c>
      <c r="C3285" s="4">
        <v>21</v>
      </c>
      <c r="D3285" s="27">
        <v>1.1666666666666667</v>
      </c>
      <c r="E3285" s="29">
        <v>0.33676184309093499</v>
      </c>
      <c r="F3285" s="5" t="s">
        <v>824</v>
      </c>
      <c r="G3285" s="2" t="e">
        <f>VLOOKUP(A3285,'All E3 ligases'!$A$2:$C$378,3,FALSE)</f>
        <v>#N/A</v>
      </c>
      <c r="H3285" s="2" t="e">
        <f>VLOOKUP(A3285,'All Phosphatases'!$A$2:$C$39,1,FALSE)</f>
        <v>#N/A</v>
      </c>
    </row>
    <row r="3286" spans="1:8" ht="15" customHeight="1" x14ac:dyDescent="0.25">
      <c r="A3286" s="26" t="s">
        <v>1417</v>
      </c>
      <c r="B3286" s="4">
        <v>12</v>
      </c>
      <c r="C3286" s="4">
        <v>14</v>
      </c>
      <c r="D3286" s="27">
        <v>1.1666666666666667</v>
      </c>
      <c r="E3286" s="29">
        <v>0.39021869333698306</v>
      </c>
      <c r="F3286" s="5" t="s">
        <v>1418</v>
      </c>
      <c r="G3286" s="2" t="e">
        <f>VLOOKUP(A3286,'All E3 ligases'!$A$2:$C$378,3,FALSE)</f>
        <v>#N/A</v>
      </c>
      <c r="H3286" s="2" t="e">
        <f>VLOOKUP(A3286,'All Phosphatases'!$A$2:$C$39,1,FALSE)</f>
        <v>#N/A</v>
      </c>
    </row>
    <row r="3287" spans="1:8" ht="15" customHeight="1" x14ac:dyDescent="0.25">
      <c r="A3287" s="26" t="s">
        <v>1593</v>
      </c>
      <c r="B3287" s="4">
        <v>12</v>
      </c>
      <c r="C3287" s="4">
        <v>14</v>
      </c>
      <c r="D3287" s="27">
        <v>1.1666666666666667</v>
      </c>
      <c r="E3287" s="29">
        <v>0.39021869333698306</v>
      </c>
      <c r="F3287" s="5" t="s">
        <v>1594</v>
      </c>
      <c r="G3287" s="2" t="e">
        <f>VLOOKUP(A3287,'All E3 ligases'!$A$2:$C$378,3,FALSE)</f>
        <v>#N/A</v>
      </c>
      <c r="H3287" s="2" t="e">
        <f>VLOOKUP(A3287,'All Phosphatases'!$A$2:$C$39,1,FALSE)</f>
        <v>#N/A</v>
      </c>
    </row>
    <row r="3288" spans="1:8" ht="15" customHeight="1" x14ac:dyDescent="0.25">
      <c r="A3288" s="26" t="s">
        <v>2825</v>
      </c>
      <c r="B3288" s="4">
        <v>12</v>
      </c>
      <c r="C3288" s="4">
        <v>14</v>
      </c>
      <c r="D3288" s="27">
        <v>1.1666666666666667</v>
      </c>
      <c r="E3288" s="29">
        <v>0.39021869333698306</v>
      </c>
      <c r="F3288" s="5" t="s">
        <v>8270</v>
      </c>
      <c r="G3288" s="2" t="e">
        <f>VLOOKUP(A3288,'All E3 ligases'!$A$2:$C$378,3,FALSE)</f>
        <v>#N/A</v>
      </c>
      <c r="H3288" s="2" t="e">
        <f>VLOOKUP(A3288,'All Phosphatases'!$A$2:$C$39,1,FALSE)</f>
        <v>#N/A</v>
      </c>
    </row>
    <row r="3289" spans="1:8" ht="15" customHeight="1" x14ac:dyDescent="0.25">
      <c r="A3289" s="26" t="s">
        <v>4492</v>
      </c>
      <c r="B3289" s="4">
        <v>12</v>
      </c>
      <c r="C3289" s="4">
        <v>14</v>
      </c>
      <c r="D3289" s="27">
        <v>1.1666666666666667</v>
      </c>
      <c r="E3289" s="29">
        <v>0.39021869333698306</v>
      </c>
      <c r="F3289" s="5" t="s">
        <v>4493</v>
      </c>
      <c r="G3289" s="2" t="e">
        <f>VLOOKUP(A3289,'All E3 ligases'!$A$2:$C$378,3,FALSE)</f>
        <v>#N/A</v>
      </c>
      <c r="H3289" s="2" t="e">
        <f>VLOOKUP(A3289,'All Phosphatases'!$A$2:$C$39,1,FALSE)</f>
        <v>#N/A</v>
      </c>
    </row>
    <row r="3290" spans="1:8" ht="15" customHeight="1" x14ac:dyDescent="0.25">
      <c r="A3290" s="26" t="s">
        <v>4580</v>
      </c>
      <c r="B3290" s="4">
        <v>12</v>
      </c>
      <c r="C3290" s="4">
        <v>14</v>
      </c>
      <c r="D3290" s="27">
        <v>1.1666666666666667</v>
      </c>
      <c r="E3290" s="29">
        <v>0.39021869333698306</v>
      </c>
      <c r="F3290" s="5" t="s">
        <v>8271</v>
      </c>
      <c r="G3290" s="2" t="e">
        <f>VLOOKUP(A3290,'All E3 ligases'!$A$2:$C$378,3,FALSE)</f>
        <v>#N/A</v>
      </c>
      <c r="H3290" s="2" t="e">
        <f>VLOOKUP(A3290,'All Phosphatases'!$A$2:$C$39,1,FALSE)</f>
        <v>#N/A</v>
      </c>
    </row>
    <row r="3291" spans="1:8" ht="15" customHeight="1" x14ac:dyDescent="0.25">
      <c r="A3291" s="26" t="s">
        <v>4019</v>
      </c>
      <c r="B3291" s="4">
        <v>12</v>
      </c>
      <c r="C3291" s="4">
        <v>14</v>
      </c>
      <c r="D3291" s="27">
        <v>1.1666666666666667</v>
      </c>
      <c r="E3291" s="29">
        <v>0.39021869333698306</v>
      </c>
      <c r="F3291" s="5" t="s">
        <v>5690</v>
      </c>
      <c r="G3291" s="2" t="e">
        <f>VLOOKUP(A3291,'All E3 ligases'!$A$2:$C$378,3,FALSE)</f>
        <v>#N/A</v>
      </c>
      <c r="H3291" s="2" t="e">
        <f>VLOOKUP(A3291,'All Phosphatases'!$A$2:$C$39,1,FALSE)</f>
        <v>#N/A</v>
      </c>
    </row>
    <row r="3292" spans="1:8" ht="15" customHeight="1" x14ac:dyDescent="0.25">
      <c r="A3292" s="26" t="s">
        <v>5971</v>
      </c>
      <c r="B3292" s="4">
        <v>12</v>
      </c>
      <c r="C3292" s="4">
        <v>14</v>
      </c>
      <c r="D3292" s="27">
        <v>1.1666666666666667</v>
      </c>
      <c r="E3292" s="29">
        <v>0.39021869333698306</v>
      </c>
      <c r="F3292" s="5" t="s">
        <v>5972</v>
      </c>
      <c r="G3292" s="2" t="e">
        <f>VLOOKUP(A3292,'All E3 ligases'!$A$2:$C$378,3,FALSE)</f>
        <v>#N/A</v>
      </c>
      <c r="H3292" s="2" t="e">
        <f>VLOOKUP(A3292,'All Phosphatases'!$A$2:$C$39,1,FALSE)</f>
        <v>#N/A</v>
      </c>
    </row>
    <row r="3293" spans="1:8" ht="15" customHeight="1" x14ac:dyDescent="0.25">
      <c r="A3293" s="26" t="s">
        <v>6670</v>
      </c>
      <c r="B3293" s="4">
        <v>12</v>
      </c>
      <c r="C3293" s="4">
        <v>14</v>
      </c>
      <c r="D3293" s="27">
        <v>1.1666666666666667</v>
      </c>
      <c r="E3293" s="29">
        <v>0.39021869333698306</v>
      </c>
      <c r="F3293" s="5" t="s">
        <v>6671</v>
      </c>
      <c r="G3293" s="2" t="e">
        <f>VLOOKUP(A3293,'All E3 ligases'!$A$2:$C$378,3,FALSE)</f>
        <v>#N/A</v>
      </c>
      <c r="H3293" s="2" t="e">
        <f>VLOOKUP(A3293,'All Phosphatases'!$A$2:$C$39,1,FALSE)</f>
        <v>#N/A</v>
      </c>
    </row>
    <row r="3294" spans="1:8" ht="15" customHeight="1" x14ac:dyDescent="0.25">
      <c r="A3294" s="26" t="s">
        <v>438</v>
      </c>
      <c r="B3294" s="4">
        <v>6</v>
      </c>
      <c r="C3294" s="4">
        <v>7</v>
      </c>
      <c r="D3294" s="27">
        <v>1.1666666666666667</v>
      </c>
      <c r="E3294" s="29">
        <v>0.4763064392932051</v>
      </c>
      <c r="F3294" s="5" t="s">
        <v>439</v>
      </c>
      <c r="G3294" s="2" t="e">
        <f>VLOOKUP(A3294,'All E3 ligases'!$A$2:$C$378,3,FALSE)</f>
        <v>#N/A</v>
      </c>
      <c r="H3294" s="2" t="e">
        <f>VLOOKUP(A3294,'All Phosphatases'!$A$2:$C$39,1,FALSE)</f>
        <v>#N/A</v>
      </c>
    </row>
    <row r="3295" spans="1:8" ht="15" customHeight="1" x14ac:dyDescent="0.25">
      <c r="A3295" s="26" t="s">
        <v>742</v>
      </c>
      <c r="B3295" s="4">
        <v>6</v>
      </c>
      <c r="C3295" s="4">
        <v>7</v>
      </c>
      <c r="D3295" s="27">
        <v>1.1666666666666667</v>
      </c>
      <c r="E3295" s="29">
        <v>0.4763064392932051</v>
      </c>
      <c r="F3295" s="5" t="s">
        <v>743</v>
      </c>
      <c r="G3295" s="2" t="e">
        <f>VLOOKUP(A3295,'All E3 ligases'!$A$2:$C$378,3,FALSE)</f>
        <v>#N/A</v>
      </c>
      <c r="H3295" s="2" t="e">
        <f>VLOOKUP(A3295,'All Phosphatases'!$A$2:$C$39,1,FALSE)</f>
        <v>#N/A</v>
      </c>
    </row>
    <row r="3296" spans="1:8" ht="15" customHeight="1" x14ac:dyDescent="0.25">
      <c r="A3296" s="26" t="s">
        <v>834</v>
      </c>
      <c r="B3296" s="4">
        <v>6</v>
      </c>
      <c r="C3296" s="4">
        <v>7</v>
      </c>
      <c r="D3296" s="27">
        <v>1.1666666666666667</v>
      </c>
      <c r="E3296" s="29">
        <v>0.4763064392932051</v>
      </c>
      <c r="F3296" s="5" t="s">
        <v>835</v>
      </c>
      <c r="G3296" s="2" t="e">
        <f>VLOOKUP(A3296,'All E3 ligases'!$A$2:$C$378,3,FALSE)</f>
        <v>#N/A</v>
      </c>
      <c r="H3296" s="2" t="e">
        <f>VLOOKUP(A3296,'All Phosphatases'!$A$2:$C$39,1,FALSE)</f>
        <v>#N/A</v>
      </c>
    </row>
    <row r="3297" spans="1:8" ht="15" customHeight="1" x14ac:dyDescent="0.25">
      <c r="A3297" s="26" t="s">
        <v>997</v>
      </c>
      <c r="B3297" s="4">
        <v>6</v>
      </c>
      <c r="C3297" s="4">
        <v>7</v>
      </c>
      <c r="D3297" s="27">
        <v>1.1666666666666667</v>
      </c>
      <c r="E3297" s="29">
        <v>0.4763064392932051</v>
      </c>
      <c r="F3297" s="5" t="s">
        <v>998</v>
      </c>
      <c r="G3297" s="2" t="e">
        <f>VLOOKUP(A3297,'All E3 ligases'!$A$2:$C$378,3,FALSE)</f>
        <v>#N/A</v>
      </c>
      <c r="H3297" s="2" t="e">
        <f>VLOOKUP(A3297,'All Phosphatases'!$A$2:$C$39,1,FALSE)</f>
        <v>#N/A</v>
      </c>
    </row>
    <row r="3298" spans="1:8" ht="15" customHeight="1" x14ac:dyDescent="0.25">
      <c r="A3298" s="26" t="s">
        <v>1081</v>
      </c>
      <c r="B3298" s="4">
        <v>6</v>
      </c>
      <c r="C3298" s="4">
        <v>7</v>
      </c>
      <c r="D3298" s="27">
        <v>1.1666666666666667</v>
      </c>
      <c r="E3298" s="29">
        <v>0.4763064392932051</v>
      </c>
      <c r="F3298" s="5" t="s">
        <v>1082</v>
      </c>
      <c r="G3298" s="2" t="e">
        <f>VLOOKUP(A3298,'All E3 ligases'!$A$2:$C$378,3,FALSE)</f>
        <v>#N/A</v>
      </c>
      <c r="H3298" s="2" t="e">
        <f>VLOOKUP(A3298,'All Phosphatases'!$A$2:$C$39,1,FALSE)</f>
        <v>#N/A</v>
      </c>
    </row>
    <row r="3299" spans="1:8" ht="15" customHeight="1" x14ac:dyDescent="0.25">
      <c r="A3299" s="26" t="s">
        <v>1087</v>
      </c>
      <c r="B3299" s="4">
        <v>6</v>
      </c>
      <c r="C3299" s="4">
        <v>7</v>
      </c>
      <c r="D3299" s="27">
        <v>1.1666666666666667</v>
      </c>
      <c r="E3299" s="29">
        <v>0.4763064392932051</v>
      </c>
      <c r="F3299" s="5" t="s">
        <v>7279</v>
      </c>
      <c r="G3299" s="2" t="e">
        <f>VLOOKUP(A3299,'All E3 ligases'!$A$2:$C$378,3,FALSE)</f>
        <v>#N/A</v>
      </c>
      <c r="H3299" s="2" t="e">
        <f>VLOOKUP(A3299,'All Phosphatases'!$A$2:$C$39,1,FALSE)</f>
        <v>#N/A</v>
      </c>
    </row>
    <row r="3300" spans="1:8" ht="15" customHeight="1" x14ac:dyDescent="0.25">
      <c r="A3300" s="26" t="s">
        <v>1226</v>
      </c>
      <c r="B3300" s="4">
        <v>6</v>
      </c>
      <c r="C3300" s="4">
        <v>7</v>
      </c>
      <c r="D3300" s="27">
        <v>1.1666666666666667</v>
      </c>
      <c r="E3300" s="29">
        <v>0.4763064392932051</v>
      </c>
      <c r="F3300" s="5" t="s">
        <v>1227</v>
      </c>
      <c r="G3300" s="2" t="e">
        <f>VLOOKUP(A3300,'All E3 ligases'!$A$2:$C$378,3,FALSE)</f>
        <v>#N/A</v>
      </c>
      <c r="H3300" s="2" t="e">
        <f>VLOOKUP(A3300,'All Phosphatases'!$A$2:$C$39,1,FALSE)</f>
        <v>#N/A</v>
      </c>
    </row>
    <row r="3301" spans="1:8" ht="15" customHeight="1" x14ac:dyDescent="0.25">
      <c r="A3301" s="26" t="s">
        <v>1308</v>
      </c>
      <c r="B3301" s="4">
        <v>6</v>
      </c>
      <c r="C3301" s="4">
        <v>7</v>
      </c>
      <c r="D3301" s="27">
        <v>1.1666666666666667</v>
      </c>
      <c r="E3301" s="29">
        <v>0.4763064392932051</v>
      </c>
      <c r="F3301" s="5" t="s">
        <v>8370</v>
      </c>
      <c r="G3301" s="2" t="e">
        <f>VLOOKUP(A3301,'All E3 ligases'!$A$2:$C$378,3,FALSE)</f>
        <v>#N/A</v>
      </c>
      <c r="H3301" s="2" t="e">
        <f>VLOOKUP(A3301,'All Phosphatases'!$A$2:$C$39,1,FALSE)</f>
        <v>#N/A</v>
      </c>
    </row>
    <row r="3302" spans="1:8" ht="15" customHeight="1" x14ac:dyDescent="0.25">
      <c r="A3302" s="26" t="s">
        <v>1487</v>
      </c>
      <c r="B3302" s="4">
        <v>6</v>
      </c>
      <c r="C3302" s="4">
        <v>7</v>
      </c>
      <c r="D3302" s="27">
        <v>1.1666666666666667</v>
      </c>
      <c r="E3302" s="29">
        <v>0.4763064392932051</v>
      </c>
      <c r="F3302" s="5" t="s">
        <v>8009</v>
      </c>
      <c r="G3302" s="2" t="e">
        <f>VLOOKUP(A3302,'All E3 ligases'!$A$2:$C$378,3,FALSE)</f>
        <v>#N/A</v>
      </c>
      <c r="H3302" s="2" t="e">
        <f>VLOOKUP(A3302,'All Phosphatases'!$A$2:$C$39,1,FALSE)</f>
        <v>#N/A</v>
      </c>
    </row>
    <row r="3303" spans="1:8" ht="15" customHeight="1" x14ac:dyDescent="0.25">
      <c r="A3303" s="26" t="s">
        <v>1543</v>
      </c>
      <c r="B3303" s="4">
        <v>6</v>
      </c>
      <c r="C3303" s="4">
        <v>7</v>
      </c>
      <c r="D3303" s="27">
        <v>1.1666666666666667</v>
      </c>
      <c r="E3303" s="29">
        <v>0.4763064392932051</v>
      </c>
      <c r="F3303" s="5" t="s">
        <v>1544</v>
      </c>
      <c r="G3303" s="2" t="e">
        <f>VLOOKUP(A3303,'All E3 ligases'!$A$2:$C$378,3,FALSE)</f>
        <v>#N/A</v>
      </c>
      <c r="H3303" s="2" t="e">
        <f>VLOOKUP(A3303,'All Phosphatases'!$A$2:$C$39,1,FALSE)</f>
        <v>#N/A</v>
      </c>
    </row>
    <row r="3304" spans="1:8" ht="15" customHeight="1" x14ac:dyDescent="0.25">
      <c r="A3304" s="26" t="s">
        <v>1698</v>
      </c>
      <c r="B3304" s="4">
        <v>6</v>
      </c>
      <c r="C3304" s="4">
        <v>7</v>
      </c>
      <c r="D3304" s="27">
        <v>1.1666666666666667</v>
      </c>
      <c r="E3304" s="29">
        <v>0.4763064392932051</v>
      </c>
      <c r="F3304" s="5" t="s">
        <v>1699</v>
      </c>
      <c r="G3304" s="2" t="e">
        <f>VLOOKUP(A3304,'All E3 ligases'!$A$2:$C$378,3,FALSE)</f>
        <v>#N/A</v>
      </c>
      <c r="H3304" s="2" t="e">
        <f>VLOOKUP(A3304,'All Phosphatases'!$A$2:$C$39,1,FALSE)</f>
        <v>#N/A</v>
      </c>
    </row>
    <row r="3305" spans="1:8" ht="15" customHeight="1" x14ac:dyDescent="0.25">
      <c r="A3305" s="26" t="s">
        <v>1766</v>
      </c>
      <c r="B3305" s="4">
        <v>6</v>
      </c>
      <c r="C3305" s="4">
        <v>7</v>
      </c>
      <c r="D3305" s="27">
        <v>1.1666666666666667</v>
      </c>
      <c r="E3305" s="29">
        <v>0.4763064392932051</v>
      </c>
      <c r="F3305" s="5" t="s">
        <v>1767</v>
      </c>
      <c r="G3305" s="2" t="e">
        <f>VLOOKUP(A3305,'All E3 ligases'!$A$2:$C$378,3,FALSE)</f>
        <v>#N/A</v>
      </c>
      <c r="H3305" s="2" t="e">
        <f>VLOOKUP(A3305,'All Phosphatases'!$A$2:$C$39,1,FALSE)</f>
        <v>#N/A</v>
      </c>
    </row>
    <row r="3306" spans="1:8" ht="15" customHeight="1" x14ac:dyDescent="0.25">
      <c r="A3306" s="26" t="s">
        <v>1786</v>
      </c>
      <c r="B3306" s="4">
        <v>6</v>
      </c>
      <c r="C3306" s="4">
        <v>7</v>
      </c>
      <c r="D3306" s="27">
        <v>1.1666666666666667</v>
      </c>
      <c r="E3306" s="29">
        <v>0.4763064392932051</v>
      </c>
      <c r="F3306" s="5" t="s">
        <v>1787</v>
      </c>
      <c r="G3306" s="2" t="e">
        <f>VLOOKUP(A3306,'All E3 ligases'!$A$2:$C$378,3,FALSE)</f>
        <v>#N/A</v>
      </c>
      <c r="H3306" s="2" t="e">
        <f>VLOOKUP(A3306,'All Phosphatases'!$A$2:$C$39,1,FALSE)</f>
        <v>#N/A</v>
      </c>
    </row>
    <row r="3307" spans="1:8" ht="15" customHeight="1" x14ac:dyDescent="0.25">
      <c r="A3307" s="26" t="s">
        <v>1837</v>
      </c>
      <c r="B3307" s="4">
        <v>6</v>
      </c>
      <c r="C3307" s="4">
        <v>7</v>
      </c>
      <c r="D3307" s="27">
        <v>1.1666666666666667</v>
      </c>
      <c r="E3307" s="29">
        <v>0.4763064392932051</v>
      </c>
      <c r="F3307" s="5" t="s">
        <v>1838</v>
      </c>
      <c r="G3307" s="2" t="e">
        <f>VLOOKUP(A3307,'All E3 ligases'!$A$2:$C$378,3,FALSE)</f>
        <v>#N/A</v>
      </c>
      <c r="H3307" s="2" t="e">
        <f>VLOOKUP(A3307,'All Phosphatases'!$A$2:$C$39,1,FALSE)</f>
        <v>#N/A</v>
      </c>
    </row>
    <row r="3308" spans="1:8" ht="15" customHeight="1" x14ac:dyDescent="0.25">
      <c r="A3308" s="26" t="s">
        <v>1842</v>
      </c>
      <c r="B3308" s="4">
        <v>6</v>
      </c>
      <c r="C3308" s="4">
        <v>7</v>
      </c>
      <c r="D3308" s="27">
        <v>1.1666666666666667</v>
      </c>
      <c r="E3308" s="29">
        <v>0.4763064392932051</v>
      </c>
      <c r="F3308" s="5" t="s">
        <v>1843</v>
      </c>
      <c r="G3308" s="2" t="e">
        <f>VLOOKUP(A3308,'All E3 ligases'!$A$2:$C$378,3,FALSE)</f>
        <v>#N/A</v>
      </c>
      <c r="H3308" s="2" t="e">
        <f>VLOOKUP(A3308,'All Phosphatases'!$A$2:$C$39,1,FALSE)</f>
        <v>#N/A</v>
      </c>
    </row>
    <row r="3309" spans="1:8" ht="15" customHeight="1" x14ac:dyDescent="0.25">
      <c r="A3309" s="26" t="s">
        <v>1937</v>
      </c>
      <c r="B3309" s="4">
        <v>6</v>
      </c>
      <c r="C3309" s="4">
        <v>7</v>
      </c>
      <c r="D3309" s="27">
        <v>1.1666666666666667</v>
      </c>
      <c r="E3309" s="29">
        <v>0.4763064392932051</v>
      </c>
      <c r="F3309" s="5" t="s">
        <v>1938</v>
      </c>
      <c r="G3309" s="2" t="e">
        <f>VLOOKUP(A3309,'All E3 ligases'!$A$2:$C$378,3,FALSE)</f>
        <v>#N/A</v>
      </c>
      <c r="H3309" s="2" t="e">
        <f>VLOOKUP(A3309,'All Phosphatases'!$A$2:$C$39,1,FALSE)</f>
        <v>#N/A</v>
      </c>
    </row>
    <row r="3310" spans="1:8" ht="15" customHeight="1" x14ac:dyDescent="0.25">
      <c r="A3310" s="26" t="s">
        <v>2375</v>
      </c>
      <c r="B3310" s="4">
        <v>6</v>
      </c>
      <c r="C3310" s="4">
        <v>7</v>
      </c>
      <c r="D3310" s="27">
        <v>1.1666666666666667</v>
      </c>
      <c r="E3310" s="29">
        <v>0.4763064392932051</v>
      </c>
      <c r="F3310" s="5" t="s">
        <v>2376</v>
      </c>
      <c r="G3310" s="2" t="e">
        <f>VLOOKUP(A3310,'All E3 ligases'!$A$2:$C$378,3,FALSE)</f>
        <v>#N/A</v>
      </c>
      <c r="H3310" s="2" t="e">
        <f>VLOOKUP(A3310,'All Phosphatases'!$A$2:$C$39,1,FALSE)</f>
        <v>#N/A</v>
      </c>
    </row>
    <row r="3311" spans="1:8" ht="15" customHeight="1" x14ac:dyDescent="0.25">
      <c r="A3311" s="26" t="s">
        <v>2559</v>
      </c>
      <c r="B3311" s="4">
        <v>6</v>
      </c>
      <c r="C3311" s="4">
        <v>7</v>
      </c>
      <c r="D3311" s="27">
        <v>1.1666666666666667</v>
      </c>
      <c r="E3311" s="29">
        <v>0.4763064392932051</v>
      </c>
      <c r="F3311" s="5" t="s">
        <v>7520</v>
      </c>
      <c r="G3311" s="2" t="e">
        <f>VLOOKUP(A3311,'All E3 ligases'!$A$2:$C$378,3,FALSE)</f>
        <v>#N/A</v>
      </c>
      <c r="H3311" s="2" t="e">
        <f>VLOOKUP(A3311,'All Phosphatases'!$A$2:$C$39,1,FALSE)</f>
        <v>#N/A</v>
      </c>
    </row>
    <row r="3312" spans="1:8" ht="15" customHeight="1" x14ac:dyDescent="0.25">
      <c r="A3312" s="26" t="s">
        <v>2598</v>
      </c>
      <c r="B3312" s="4">
        <v>6</v>
      </c>
      <c r="C3312" s="4">
        <v>7</v>
      </c>
      <c r="D3312" s="27">
        <v>1.1666666666666667</v>
      </c>
      <c r="E3312" s="29">
        <v>0.4763064392932051</v>
      </c>
      <c r="F3312" s="5" t="s">
        <v>8786</v>
      </c>
      <c r="G3312" s="2" t="e">
        <f>VLOOKUP(A3312,'All E3 ligases'!$A$2:$C$378,3,FALSE)</f>
        <v>#N/A</v>
      </c>
      <c r="H3312" s="2" t="e">
        <f>VLOOKUP(A3312,'All Phosphatases'!$A$2:$C$39,1,FALSE)</f>
        <v>#N/A</v>
      </c>
    </row>
    <row r="3313" spans="1:8" ht="15" customHeight="1" x14ac:dyDescent="0.25">
      <c r="A3313" s="26" t="s">
        <v>2917</v>
      </c>
      <c r="B3313" s="4">
        <v>6</v>
      </c>
      <c r="C3313" s="4">
        <v>7</v>
      </c>
      <c r="D3313" s="27">
        <v>1.1666666666666667</v>
      </c>
      <c r="E3313" s="29">
        <v>0.4763064392932051</v>
      </c>
      <c r="F3313" s="5" t="s">
        <v>2918</v>
      </c>
      <c r="G3313" s="2" t="e">
        <f>VLOOKUP(A3313,'All E3 ligases'!$A$2:$C$378,3,FALSE)</f>
        <v>#N/A</v>
      </c>
      <c r="H3313" s="2" t="e">
        <f>VLOOKUP(A3313,'All Phosphatases'!$A$2:$C$39,1,FALSE)</f>
        <v>#N/A</v>
      </c>
    </row>
    <row r="3314" spans="1:8" ht="15" customHeight="1" x14ac:dyDescent="0.25">
      <c r="A3314" s="26" t="s">
        <v>3235</v>
      </c>
      <c r="B3314" s="4">
        <v>6</v>
      </c>
      <c r="C3314" s="4">
        <v>7</v>
      </c>
      <c r="D3314" s="27">
        <v>1.1666666666666667</v>
      </c>
      <c r="E3314" s="29">
        <v>0.4763064392932051</v>
      </c>
      <c r="F3314" s="5" t="s">
        <v>43</v>
      </c>
      <c r="G3314" s="2" t="e">
        <f>VLOOKUP(A3314,'All E3 ligases'!$A$2:$C$378,3,FALSE)</f>
        <v>#N/A</v>
      </c>
      <c r="H3314" s="2" t="e">
        <f>VLOOKUP(A3314,'All Phosphatases'!$A$2:$C$39,1,FALSE)</f>
        <v>#N/A</v>
      </c>
    </row>
    <row r="3315" spans="1:8" ht="15" customHeight="1" x14ac:dyDescent="0.25">
      <c r="A3315" s="26" t="s">
        <v>3638</v>
      </c>
      <c r="B3315" s="4">
        <v>6</v>
      </c>
      <c r="C3315" s="4">
        <v>7</v>
      </c>
      <c r="D3315" s="27">
        <v>1.1666666666666667</v>
      </c>
      <c r="E3315" s="29">
        <v>0.4763064392932051</v>
      </c>
      <c r="F3315" s="5" t="s">
        <v>3639</v>
      </c>
      <c r="G3315" s="2" t="e">
        <f>VLOOKUP(A3315,'All E3 ligases'!$A$2:$C$378,3,FALSE)</f>
        <v>#N/A</v>
      </c>
      <c r="H3315" s="2" t="e">
        <f>VLOOKUP(A3315,'All Phosphatases'!$A$2:$C$39,1,FALSE)</f>
        <v>#N/A</v>
      </c>
    </row>
    <row r="3316" spans="1:8" ht="15" customHeight="1" x14ac:dyDescent="0.25">
      <c r="A3316" s="26" t="s">
        <v>3800</v>
      </c>
      <c r="B3316" s="4">
        <v>6</v>
      </c>
      <c r="C3316" s="4">
        <v>7</v>
      </c>
      <c r="D3316" s="27">
        <v>1.1666666666666667</v>
      </c>
      <c r="E3316" s="29">
        <v>0.4763064392932051</v>
      </c>
      <c r="F3316" s="5" t="s">
        <v>3801</v>
      </c>
      <c r="G3316" s="2" t="e">
        <f>VLOOKUP(A3316,'All E3 ligases'!$A$2:$C$378,3,FALSE)</f>
        <v>#N/A</v>
      </c>
      <c r="H3316" s="2" t="e">
        <f>VLOOKUP(A3316,'All Phosphatases'!$A$2:$C$39,1,FALSE)</f>
        <v>#N/A</v>
      </c>
    </row>
    <row r="3317" spans="1:8" ht="15" customHeight="1" x14ac:dyDescent="0.25">
      <c r="A3317" s="26" t="s">
        <v>3891</v>
      </c>
      <c r="B3317" s="4">
        <v>6</v>
      </c>
      <c r="C3317" s="4">
        <v>7</v>
      </c>
      <c r="D3317" s="27">
        <v>1.1666666666666667</v>
      </c>
      <c r="E3317" s="29">
        <v>0.4763064392932051</v>
      </c>
      <c r="F3317" s="5" t="s">
        <v>8371</v>
      </c>
      <c r="G3317" s="2" t="e">
        <f>VLOOKUP(A3317,'All E3 ligases'!$A$2:$C$378,3,FALSE)</f>
        <v>#N/A</v>
      </c>
      <c r="H3317" s="2" t="e">
        <f>VLOOKUP(A3317,'All Phosphatases'!$A$2:$C$39,1,FALSE)</f>
        <v>#N/A</v>
      </c>
    </row>
    <row r="3318" spans="1:8" ht="15" customHeight="1" x14ac:dyDescent="0.25">
      <c r="A3318" s="26" t="s">
        <v>3898</v>
      </c>
      <c r="B3318" s="4">
        <v>6</v>
      </c>
      <c r="C3318" s="4">
        <v>7</v>
      </c>
      <c r="D3318" s="27">
        <v>1.1666666666666667</v>
      </c>
      <c r="E3318" s="29">
        <v>0.4763064392932051</v>
      </c>
      <c r="F3318" s="5" t="s">
        <v>3899</v>
      </c>
      <c r="G3318" s="2" t="e">
        <f>VLOOKUP(A3318,'All E3 ligases'!$A$2:$C$378,3,FALSE)</f>
        <v>#N/A</v>
      </c>
      <c r="H3318" s="2" t="e">
        <f>VLOOKUP(A3318,'All Phosphatases'!$A$2:$C$39,1,FALSE)</f>
        <v>#N/A</v>
      </c>
    </row>
    <row r="3319" spans="1:8" ht="15" customHeight="1" x14ac:dyDescent="0.25">
      <c r="A3319" s="26" t="s">
        <v>4339</v>
      </c>
      <c r="B3319" s="4">
        <v>6</v>
      </c>
      <c r="C3319" s="4">
        <v>7</v>
      </c>
      <c r="D3319" s="27">
        <v>1.1666666666666667</v>
      </c>
      <c r="E3319" s="29">
        <v>0.4763064392932051</v>
      </c>
      <c r="F3319" s="5" t="s">
        <v>4340</v>
      </c>
      <c r="G3319" s="2" t="e">
        <f>VLOOKUP(A3319,'All E3 ligases'!$A$2:$C$378,3,FALSE)</f>
        <v>#N/A</v>
      </c>
      <c r="H3319" s="2" t="e">
        <f>VLOOKUP(A3319,'All Phosphatases'!$A$2:$C$39,1,FALSE)</f>
        <v>#N/A</v>
      </c>
    </row>
    <row r="3320" spans="1:8" ht="15" customHeight="1" x14ac:dyDescent="0.25">
      <c r="A3320" s="26" t="s">
        <v>4607</v>
      </c>
      <c r="B3320" s="4">
        <v>6</v>
      </c>
      <c r="C3320" s="4">
        <v>7</v>
      </c>
      <c r="D3320" s="27">
        <v>1.1666666666666667</v>
      </c>
      <c r="E3320" s="29">
        <v>0.4763064392932051</v>
      </c>
      <c r="F3320" s="5" t="s">
        <v>4608</v>
      </c>
      <c r="G3320" s="2" t="e">
        <f>VLOOKUP(A3320,'All E3 ligases'!$A$2:$C$378,3,FALSE)</f>
        <v>#N/A</v>
      </c>
      <c r="H3320" s="2" t="e">
        <f>VLOOKUP(A3320,'All Phosphatases'!$A$2:$C$39,1,FALSE)</f>
        <v>#N/A</v>
      </c>
    </row>
    <row r="3321" spans="1:8" ht="15" customHeight="1" x14ac:dyDescent="0.25">
      <c r="A3321" s="26" t="s">
        <v>4758</v>
      </c>
      <c r="B3321" s="4">
        <v>6</v>
      </c>
      <c r="C3321" s="4">
        <v>7</v>
      </c>
      <c r="D3321" s="27">
        <v>1.1666666666666667</v>
      </c>
      <c r="E3321" s="29">
        <v>0.4763064392932051</v>
      </c>
      <c r="F3321" s="5" t="s">
        <v>4759</v>
      </c>
      <c r="G3321" s="2" t="e">
        <f>VLOOKUP(A3321,'All E3 ligases'!$A$2:$C$378,3,FALSE)</f>
        <v>#N/A</v>
      </c>
      <c r="H3321" s="2" t="e">
        <f>VLOOKUP(A3321,'All Phosphatases'!$A$2:$C$39,1,FALSE)</f>
        <v>#N/A</v>
      </c>
    </row>
    <row r="3322" spans="1:8" ht="15" customHeight="1" x14ac:dyDescent="0.25">
      <c r="A3322" s="26" t="s">
        <v>4900</v>
      </c>
      <c r="B3322" s="4">
        <v>6</v>
      </c>
      <c r="C3322" s="4">
        <v>7</v>
      </c>
      <c r="D3322" s="27">
        <v>1.1666666666666667</v>
      </c>
      <c r="E3322" s="29">
        <v>0.4763064392932051</v>
      </c>
      <c r="F3322" s="5" t="s">
        <v>4901</v>
      </c>
      <c r="G3322" s="2" t="e">
        <f>VLOOKUP(A3322,'All E3 ligases'!$A$2:$C$378,3,FALSE)</f>
        <v>#N/A</v>
      </c>
      <c r="H3322" s="2" t="e">
        <f>VLOOKUP(A3322,'All Phosphatases'!$A$2:$C$39,1,FALSE)</f>
        <v>#N/A</v>
      </c>
    </row>
    <row r="3323" spans="1:8" ht="15" customHeight="1" x14ac:dyDescent="0.25">
      <c r="A3323" s="26" t="s">
        <v>4925</v>
      </c>
      <c r="B3323" s="4">
        <v>6</v>
      </c>
      <c r="C3323" s="4">
        <v>7</v>
      </c>
      <c r="D3323" s="27">
        <v>1.1666666666666667</v>
      </c>
      <c r="E3323" s="29">
        <v>0.4763064392932051</v>
      </c>
      <c r="F3323" s="5" t="s">
        <v>4926</v>
      </c>
      <c r="G3323" s="2" t="e">
        <f>VLOOKUP(A3323,'All E3 ligases'!$A$2:$C$378,3,FALSE)</f>
        <v>#N/A</v>
      </c>
      <c r="H3323" s="2" t="e">
        <f>VLOOKUP(A3323,'All Phosphatases'!$A$2:$C$39,1,FALSE)</f>
        <v>#N/A</v>
      </c>
    </row>
    <row r="3324" spans="1:8" ht="15" customHeight="1" x14ac:dyDescent="0.25">
      <c r="A3324" s="26" t="s">
        <v>4969</v>
      </c>
      <c r="B3324" s="4">
        <v>6</v>
      </c>
      <c r="C3324" s="4">
        <v>7</v>
      </c>
      <c r="D3324" s="27">
        <v>1.1666666666666667</v>
      </c>
      <c r="E3324" s="29">
        <v>0.4763064392932051</v>
      </c>
      <c r="F3324" s="5" t="s">
        <v>4970</v>
      </c>
      <c r="G3324" s="2" t="e">
        <f>VLOOKUP(A3324,'All E3 ligases'!$A$2:$C$378,3,FALSE)</f>
        <v>#N/A</v>
      </c>
      <c r="H3324" s="2" t="e">
        <f>VLOOKUP(A3324,'All Phosphatases'!$A$2:$C$39,1,FALSE)</f>
        <v>#N/A</v>
      </c>
    </row>
    <row r="3325" spans="1:8" ht="15" customHeight="1" x14ac:dyDescent="0.25">
      <c r="A3325" s="26" t="s">
        <v>6070</v>
      </c>
      <c r="B3325" s="4">
        <v>6</v>
      </c>
      <c r="C3325" s="4">
        <v>7</v>
      </c>
      <c r="D3325" s="27">
        <v>1.1666666666666667</v>
      </c>
      <c r="E3325" s="29">
        <v>0.4763064392932051</v>
      </c>
      <c r="F3325" s="5" t="s">
        <v>6071</v>
      </c>
      <c r="G3325" s="2" t="e">
        <f>VLOOKUP(A3325,'All E3 ligases'!$A$2:$C$378,3,FALSE)</f>
        <v>#N/A</v>
      </c>
      <c r="H3325" s="2" t="e">
        <f>VLOOKUP(A3325,'All Phosphatases'!$A$2:$C$39,1,FALSE)</f>
        <v>#N/A</v>
      </c>
    </row>
    <row r="3326" spans="1:8" ht="15" customHeight="1" x14ac:dyDescent="0.25">
      <c r="A3326" s="26" t="s">
        <v>6077</v>
      </c>
      <c r="B3326" s="4">
        <v>6</v>
      </c>
      <c r="C3326" s="4">
        <v>7</v>
      </c>
      <c r="D3326" s="27">
        <v>1.1666666666666667</v>
      </c>
      <c r="E3326" s="29">
        <v>0.4763064392932051</v>
      </c>
      <c r="F3326" s="5" t="s">
        <v>7280</v>
      </c>
      <c r="G3326" s="2" t="e">
        <f>VLOOKUP(A3326,'All E3 ligases'!$A$2:$C$378,3,FALSE)</f>
        <v>#N/A</v>
      </c>
      <c r="H3326" s="2" t="e">
        <f>VLOOKUP(A3326,'All Phosphatases'!$A$2:$C$39,1,FALSE)</f>
        <v>#N/A</v>
      </c>
    </row>
    <row r="3327" spans="1:8" ht="15" customHeight="1" x14ac:dyDescent="0.25">
      <c r="A3327" s="26" t="s">
        <v>6121</v>
      </c>
      <c r="B3327" s="4">
        <v>6</v>
      </c>
      <c r="C3327" s="4">
        <v>7</v>
      </c>
      <c r="D3327" s="27">
        <v>1.1666666666666667</v>
      </c>
      <c r="E3327" s="29">
        <v>0.4763064392932051</v>
      </c>
      <c r="F3327" s="5" t="s">
        <v>6122</v>
      </c>
      <c r="G3327" s="2" t="e">
        <f>VLOOKUP(A3327,'All E3 ligases'!$A$2:$C$378,3,FALSE)</f>
        <v>#N/A</v>
      </c>
      <c r="H3327" s="2" t="e">
        <f>VLOOKUP(A3327,'All Phosphatases'!$A$2:$C$39,1,FALSE)</f>
        <v>#N/A</v>
      </c>
    </row>
    <row r="3328" spans="1:8" ht="15" customHeight="1" x14ac:dyDescent="0.25">
      <c r="A3328" s="26" t="s">
        <v>6246</v>
      </c>
      <c r="B3328" s="4">
        <v>6</v>
      </c>
      <c r="C3328" s="4">
        <v>7</v>
      </c>
      <c r="D3328" s="27">
        <v>1.1666666666666667</v>
      </c>
      <c r="E3328" s="29">
        <v>0.4763064392932051</v>
      </c>
      <c r="F3328" s="5" t="s">
        <v>7857</v>
      </c>
      <c r="G3328" s="2" t="e">
        <f>VLOOKUP(A3328,'All E3 ligases'!$A$2:$C$378,3,FALSE)</f>
        <v>#N/A</v>
      </c>
      <c r="H3328" s="2" t="e">
        <f>VLOOKUP(A3328,'All Phosphatases'!$A$2:$C$39,1,FALSE)</f>
        <v>#N/A</v>
      </c>
    </row>
    <row r="3329" spans="1:8" ht="15" customHeight="1" x14ac:dyDescent="0.25">
      <c r="A3329" s="26" t="s">
        <v>6721</v>
      </c>
      <c r="B3329" s="4">
        <v>6</v>
      </c>
      <c r="C3329" s="4">
        <v>7</v>
      </c>
      <c r="D3329" s="27">
        <v>1.1666666666666667</v>
      </c>
      <c r="E3329" s="29">
        <v>0.4763064392932051</v>
      </c>
      <c r="F3329" s="5" t="s">
        <v>6722</v>
      </c>
      <c r="G3329" s="2" t="e">
        <f>VLOOKUP(A3329,'All E3 ligases'!$A$2:$C$378,3,FALSE)</f>
        <v>#N/A</v>
      </c>
      <c r="H3329" s="2" t="e">
        <f>VLOOKUP(A3329,'All Phosphatases'!$A$2:$C$39,1,FALSE)</f>
        <v>#N/A</v>
      </c>
    </row>
    <row r="3330" spans="1:8" ht="15" customHeight="1" x14ac:dyDescent="0.25">
      <c r="A3330" s="26" t="s">
        <v>6790</v>
      </c>
      <c r="B3330" s="4">
        <v>6</v>
      </c>
      <c r="C3330" s="4">
        <v>7</v>
      </c>
      <c r="D3330" s="27">
        <v>1.1666666666666667</v>
      </c>
      <c r="E3330" s="29">
        <v>0.4763064392932051</v>
      </c>
      <c r="F3330" s="5" t="s">
        <v>7767</v>
      </c>
      <c r="G3330" s="2" t="e">
        <f>VLOOKUP(A3330,'All E3 ligases'!$A$2:$C$378,3,FALSE)</f>
        <v>#N/A</v>
      </c>
      <c r="H3330" s="2" t="e">
        <f>VLOOKUP(A3330,'All Phosphatases'!$A$2:$C$39,1,FALSE)</f>
        <v>#N/A</v>
      </c>
    </row>
    <row r="3331" spans="1:8" ht="15" customHeight="1" x14ac:dyDescent="0.25">
      <c r="A3331" s="26" t="s">
        <v>6807</v>
      </c>
      <c r="B3331" s="4">
        <v>6</v>
      </c>
      <c r="C3331" s="4">
        <v>7</v>
      </c>
      <c r="D3331" s="27">
        <v>1.1666666666666667</v>
      </c>
      <c r="E3331" s="29">
        <v>0.4763064392932051</v>
      </c>
      <c r="F3331" s="5" t="s">
        <v>6808</v>
      </c>
      <c r="G3331" s="2" t="str">
        <f>VLOOKUP(A3331,'All E3 ligases'!$A$2:$C$378,3,FALSE)</f>
        <v>RING</v>
      </c>
      <c r="H3331" s="2" t="e">
        <f>VLOOKUP(A3331,'All Phosphatases'!$A$2:$C$39,1,FALSE)</f>
        <v>#N/A</v>
      </c>
    </row>
    <row r="3332" spans="1:8" ht="15" customHeight="1" x14ac:dyDescent="0.25">
      <c r="A3332" s="26" t="s">
        <v>7014</v>
      </c>
      <c r="B3332" s="4">
        <v>6</v>
      </c>
      <c r="C3332" s="4">
        <v>7</v>
      </c>
      <c r="D3332" s="27">
        <v>1.1666666666666667</v>
      </c>
      <c r="E3332" s="29">
        <v>0.4763064392932051</v>
      </c>
      <c r="F3332" s="5" t="s">
        <v>7015</v>
      </c>
      <c r="G3332" s="2" t="e">
        <f>VLOOKUP(A3332,'All E3 ligases'!$A$2:$C$378,3,FALSE)</f>
        <v>#N/A</v>
      </c>
      <c r="H3332" s="2" t="e">
        <f>VLOOKUP(A3332,'All Phosphatases'!$A$2:$C$39,1,FALSE)</f>
        <v>#N/A</v>
      </c>
    </row>
    <row r="3333" spans="1:8" ht="15" customHeight="1" x14ac:dyDescent="0.25">
      <c r="A3333" s="26" t="s">
        <v>5591</v>
      </c>
      <c r="B3333" s="4">
        <v>29</v>
      </c>
      <c r="C3333" s="4">
        <v>34</v>
      </c>
      <c r="D3333" s="27">
        <v>1.1724137931034482</v>
      </c>
      <c r="E3333" s="29">
        <v>0.26353353234090954</v>
      </c>
      <c r="F3333" s="5" t="s">
        <v>8167</v>
      </c>
      <c r="G3333" s="2" t="e">
        <f>VLOOKUP(A3333,'All E3 ligases'!$A$2:$C$378,3,FALSE)</f>
        <v>#N/A</v>
      </c>
      <c r="H3333" s="2" t="e">
        <f>VLOOKUP(A3333,'All Phosphatases'!$A$2:$C$39,1,FALSE)</f>
        <v>#N/A</v>
      </c>
    </row>
    <row r="3334" spans="1:8" ht="15" customHeight="1" x14ac:dyDescent="0.25">
      <c r="A3334" s="26" t="s">
        <v>1620</v>
      </c>
      <c r="B3334" s="4">
        <v>40</v>
      </c>
      <c r="C3334" s="4">
        <v>47</v>
      </c>
      <c r="D3334" s="27">
        <v>1.175</v>
      </c>
      <c r="E3334" s="29">
        <v>0.21344825214745822</v>
      </c>
      <c r="F3334" s="5" t="s">
        <v>1621</v>
      </c>
      <c r="G3334" s="2" t="e">
        <f>VLOOKUP(A3334,'All E3 ligases'!$A$2:$C$378,3,FALSE)</f>
        <v>#N/A</v>
      </c>
      <c r="H3334" s="2" t="e">
        <f>VLOOKUP(A3334,'All Phosphatases'!$A$2:$C$39,1,FALSE)</f>
        <v>#N/A</v>
      </c>
    </row>
    <row r="3335" spans="1:8" ht="15" customHeight="1" x14ac:dyDescent="0.25">
      <c r="A3335" s="26" t="s">
        <v>3782</v>
      </c>
      <c r="B3335" s="4">
        <v>40</v>
      </c>
      <c r="C3335" s="4">
        <v>47</v>
      </c>
      <c r="D3335" s="27">
        <v>1.175</v>
      </c>
      <c r="E3335" s="29">
        <v>0.21344825214745822</v>
      </c>
      <c r="F3335" s="5" t="s">
        <v>3783</v>
      </c>
      <c r="G3335" s="2" t="e">
        <f>VLOOKUP(A3335,'All E3 ligases'!$A$2:$C$378,3,FALSE)</f>
        <v>#N/A</v>
      </c>
      <c r="H3335" s="2" t="e">
        <f>VLOOKUP(A3335,'All Phosphatases'!$A$2:$C$39,1,FALSE)</f>
        <v>#N/A</v>
      </c>
    </row>
    <row r="3336" spans="1:8" ht="15" customHeight="1" x14ac:dyDescent="0.25">
      <c r="A3336" s="26" t="s">
        <v>432</v>
      </c>
      <c r="B3336" s="4">
        <v>17</v>
      </c>
      <c r="C3336" s="4">
        <v>20</v>
      </c>
      <c r="D3336" s="27">
        <v>1.1764705882352942</v>
      </c>
      <c r="E3336" s="29">
        <v>0.33461764856643528</v>
      </c>
      <c r="F3336" s="5" t="s">
        <v>433</v>
      </c>
      <c r="G3336" s="2" t="e">
        <f>VLOOKUP(A3336,'All E3 ligases'!$A$2:$C$378,3,FALSE)</f>
        <v>#N/A</v>
      </c>
      <c r="H3336" s="2" t="e">
        <f>VLOOKUP(A3336,'All Phosphatases'!$A$2:$C$39,1,FALSE)</f>
        <v>#N/A</v>
      </c>
    </row>
    <row r="3337" spans="1:8" ht="15" customHeight="1" x14ac:dyDescent="0.25">
      <c r="A3337" s="26" t="s">
        <v>568</v>
      </c>
      <c r="B3337" s="4">
        <v>17</v>
      </c>
      <c r="C3337" s="4">
        <v>20</v>
      </c>
      <c r="D3337" s="27">
        <v>1.1764705882352942</v>
      </c>
      <c r="E3337" s="29">
        <v>0.33461764856643528</v>
      </c>
      <c r="F3337" s="5" t="s">
        <v>7452</v>
      </c>
      <c r="G3337" s="2" t="e">
        <f>VLOOKUP(A3337,'All E3 ligases'!$A$2:$C$378,3,FALSE)</f>
        <v>#N/A</v>
      </c>
      <c r="H3337" s="2" t="e">
        <f>VLOOKUP(A3337,'All Phosphatases'!$A$2:$C$39,1,FALSE)</f>
        <v>#N/A</v>
      </c>
    </row>
    <row r="3338" spans="1:8" ht="15" customHeight="1" x14ac:dyDescent="0.25">
      <c r="A3338" s="26" t="s">
        <v>3568</v>
      </c>
      <c r="B3338" s="4">
        <v>17</v>
      </c>
      <c r="C3338" s="4">
        <v>20</v>
      </c>
      <c r="D3338" s="27">
        <v>1.1764705882352942</v>
      </c>
      <c r="E3338" s="29">
        <v>0.33461764856643528</v>
      </c>
      <c r="F3338" s="5" t="s">
        <v>7738</v>
      </c>
      <c r="G3338" s="2" t="e">
        <f>VLOOKUP(A3338,'All E3 ligases'!$A$2:$C$378,3,FALSE)</f>
        <v>#N/A</v>
      </c>
      <c r="H3338" s="2" t="e">
        <f>VLOOKUP(A3338,'All Phosphatases'!$A$2:$C$39,1,FALSE)</f>
        <v>#N/A</v>
      </c>
    </row>
    <row r="3339" spans="1:8" ht="15" customHeight="1" x14ac:dyDescent="0.25">
      <c r="A3339" s="26" t="s">
        <v>4343</v>
      </c>
      <c r="B3339" s="4">
        <v>17</v>
      </c>
      <c r="C3339" s="4">
        <v>20</v>
      </c>
      <c r="D3339" s="27">
        <v>1.1764705882352942</v>
      </c>
      <c r="E3339" s="29">
        <v>0.33461764856643528</v>
      </c>
      <c r="F3339" s="5" t="s">
        <v>8224</v>
      </c>
      <c r="G3339" s="2" t="e">
        <f>VLOOKUP(A3339,'All E3 ligases'!$A$2:$C$378,3,FALSE)</f>
        <v>#N/A</v>
      </c>
      <c r="H3339" s="2" t="e">
        <f>VLOOKUP(A3339,'All Phosphatases'!$A$2:$C$39,1,FALSE)</f>
        <v>#N/A</v>
      </c>
    </row>
    <row r="3340" spans="1:8" ht="15" customHeight="1" x14ac:dyDescent="0.25">
      <c r="A3340" s="26" t="s">
        <v>4819</v>
      </c>
      <c r="B3340" s="4">
        <v>17</v>
      </c>
      <c r="C3340" s="4">
        <v>20</v>
      </c>
      <c r="D3340" s="27">
        <v>1.1764705882352942</v>
      </c>
      <c r="E3340" s="29">
        <v>0.33461764856643528</v>
      </c>
      <c r="F3340" s="5" t="s">
        <v>7453</v>
      </c>
      <c r="G3340" s="2" t="e">
        <f>VLOOKUP(A3340,'All E3 ligases'!$A$2:$C$378,3,FALSE)</f>
        <v>#N/A</v>
      </c>
      <c r="H3340" s="2" t="e">
        <f>VLOOKUP(A3340,'All Phosphatases'!$A$2:$C$39,1,FALSE)</f>
        <v>#N/A</v>
      </c>
    </row>
    <row r="3341" spans="1:8" ht="15" customHeight="1" x14ac:dyDescent="0.25">
      <c r="A3341" s="26" t="s">
        <v>5702</v>
      </c>
      <c r="B3341" s="4">
        <v>17</v>
      </c>
      <c r="C3341" s="4">
        <v>20</v>
      </c>
      <c r="D3341" s="27">
        <v>1.1764705882352942</v>
      </c>
      <c r="E3341" s="29">
        <v>0.33461764856643528</v>
      </c>
      <c r="F3341" s="5" t="s">
        <v>7739</v>
      </c>
      <c r="G3341" s="2" t="e">
        <f>VLOOKUP(A3341,'All E3 ligases'!$A$2:$C$378,3,FALSE)</f>
        <v>#N/A</v>
      </c>
      <c r="H3341" s="2" t="e">
        <f>VLOOKUP(A3341,'All Phosphatases'!$A$2:$C$39,1,FALSE)</f>
        <v>#N/A</v>
      </c>
    </row>
    <row r="3342" spans="1:8" ht="15" customHeight="1" x14ac:dyDescent="0.25">
      <c r="A3342" s="26" t="s">
        <v>1508</v>
      </c>
      <c r="B3342" s="4">
        <v>22</v>
      </c>
      <c r="C3342" s="4">
        <v>26</v>
      </c>
      <c r="D3342" s="27">
        <v>1.1818181818181819</v>
      </c>
      <c r="E3342" s="29">
        <v>0.29283912465766787</v>
      </c>
      <c r="F3342" s="5" t="s">
        <v>1509</v>
      </c>
      <c r="G3342" s="2" t="e">
        <f>VLOOKUP(A3342,'All E3 ligases'!$A$2:$C$378,3,FALSE)</f>
        <v>#N/A</v>
      </c>
      <c r="H3342" s="2" t="e">
        <f>VLOOKUP(A3342,'All Phosphatases'!$A$2:$C$39,1,FALSE)</f>
        <v>#N/A</v>
      </c>
    </row>
    <row r="3343" spans="1:8" ht="15" customHeight="1" x14ac:dyDescent="0.25">
      <c r="A3343" s="26" t="s">
        <v>4405</v>
      </c>
      <c r="B3343" s="4">
        <v>22</v>
      </c>
      <c r="C3343" s="4">
        <v>26</v>
      </c>
      <c r="D3343" s="27">
        <v>1.1818181818181819</v>
      </c>
      <c r="E3343" s="29">
        <v>0.29283912465766787</v>
      </c>
      <c r="F3343" s="5" t="s">
        <v>7432</v>
      </c>
      <c r="G3343" s="2" t="e">
        <f>VLOOKUP(A3343,'All E3 ligases'!$A$2:$C$378,3,FALSE)</f>
        <v>#N/A</v>
      </c>
      <c r="H3343" s="2" t="e">
        <f>VLOOKUP(A3343,'All Phosphatases'!$A$2:$C$39,1,FALSE)</f>
        <v>#N/A</v>
      </c>
    </row>
    <row r="3344" spans="1:8" ht="15" customHeight="1" x14ac:dyDescent="0.25">
      <c r="A3344" s="26" t="s">
        <v>5614</v>
      </c>
      <c r="B3344" s="4">
        <v>22</v>
      </c>
      <c r="C3344" s="4">
        <v>26</v>
      </c>
      <c r="D3344" s="27">
        <v>1.1818181818181819</v>
      </c>
      <c r="E3344" s="29">
        <v>0.29283912465766787</v>
      </c>
      <c r="F3344" s="5" t="s">
        <v>7433</v>
      </c>
      <c r="G3344" s="2" t="e">
        <f>VLOOKUP(A3344,'All E3 ligases'!$A$2:$C$378,3,FALSE)</f>
        <v>#N/A</v>
      </c>
      <c r="H3344" s="2" t="e">
        <f>VLOOKUP(A3344,'All Phosphatases'!$A$2:$C$39,1,FALSE)</f>
        <v>#N/A</v>
      </c>
    </row>
    <row r="3345" spans="1:8" ht="15" customHeight="1" x14ac:dyDescent="0.25">
      <c r="A3345" s="26" t="s">
        <v>5839</v>
      </c>
      <c r="B3345" s="4">
        <v>22</v>
      </c>
      <c r="C3345" s="4">
        <v>26</v>
      </c>
      <c r="D3345" s="27">
        <v>1.1818181818181819</v>
      </c>
      <c r="E3345" s="29">
        <v>0.29283912465766787</v>
      </c>
      <c r="F3345" s="5" t="s">
        <v>5840</v>
      </c>
      <c r="G3345" s="2" t="e">
        <f>VLOOKUP(A3345,'All E3 ligases'!$A$2:$C$378,3,FALSE)</f>
        <v>#N/A</v>
      </c>
      <c r="H3345" s="2" t="e">
        <f>VLOOKUP(A3345,'All Phosphatases'!$A$2:$C$39,1,FALSE)</f>
        <v>#N/A</v>
      </c>
    </row>
    <row r="3346" spans="1:8" ht="15" customHeight="1" x14ac:dyDescent="0.25">
      <c r="A3346" s="26" t="s">
        <v>2803</v>
      </c>
      <c r="B3346" s="4">
        <v>11</v>
      </c>
      <c r="C3346" s="4">
        <v>13</v>
      </c>
      <c r="D3346" s="27">
        <v>1.1818181818181819</v>
      </c>
      <c r="E3346" s="29">
        <v>0.38840839982329561</v>
      </c>
      <c r="F3346" s="5" t="s">
        <v>2804</v>
      </c>
      <c r="G3346" s="2" t="e">
        <f>VLOOKUP(A3346,'All E3 ligases'!$A$2:$C$378,3,FALSE)</f>
        <v>#N/A</v>
      </c>
      <c r="H3346" s="2" t="e">
        <f>VLOOKUP(A3346,'All Phosphatases'!$A$2:$C$39,1,FALSE)</f>
        <v>#N/A</v>
      </c>
    </row>
    <row r="3347" spans="1:8" ht="15" customHeight="1" x14ac:dyDescent="0.25">
      <c r="A3347" s="26" t="s">
        <v>3503</v>
      </c>
      <c r="B3347" s="4">
        <v>11</v>
      </c>
      <c r="C3347" s="4">
        <v>13</v>
      </c>
      <c r="D3347" s="27">
        <v>1.1818181818181819</v>
      </c>
      <c r="E3347" s="29">
        <v>0.38840839982329561</v>
      </c>
      <c r="F3347" s="5" t="s">
        <v>3504</v>
      </c>
      <c r="G3347" s="2" t="e">
        <f>VLOOKUP(A3347,'All E3 ligases'!$A$2:$C$378,3,FALSE)</f>
        <v>#N/A</v>
      </c>
      <c r="H3347" s="2" t="e">
        <f>VLOOKUP(A3347,'All Phosphatases'!$A$2:$C$39,1,FALSE)</f>
        <v>#N/A</v>
      </c>
    </row>
    <row r="3348" spans="1:8" ht="15" customHeight="1" x14ac:dyDescent="0.25">
      <c r="A3348" s="26" t="s">
        <v>4083</v>
      </c>
      <c r="B3348" s="4">
        <v>11</v>
      </c>
      <c r="C3348" s="4">
        <v>13</v>
      </c>
      <c r="D3348" s="27">
        <v>1.1818181818181819</v>
      </c>
      <c r="E3348" s="29">
        <v>0.38840839982329561</v>
      </c>
      <c r="F3348" s="5" t="s">
        <v>4084</v>
      </c>
      <c r="G3348" s="2" t="e">
        <f>VLOOKUP(A3348,'All E3 ligases'!$A$2:$C$378,3,FALSE)</f>
        <v>#N/A</v>
      </c>
      <c r="H3348" s="2" t="e">
        <f>VLOOKUP(A3348,'All Phosphatases'!$A$2:$C$39,1,FALSE)</f>
        <v>#N/A</v>
      </c>
    </row>
    <row r="3349" spans="1:8" ht="15" customHeight="1" x14ac:dyDescent="0.25">
      <c r="A3349" s="26" t="s">
        <v>4315</v>
      </c>
      <c r="B3349" s="4">
        <v>11</v>
      </c>
      <c r="C3349" s="4">
        <v>13</v>
      </c>
      <c r="D3349" s="27">
        <v>1.1818181818181819</v>
      </c>
      <c r="E3349" s="29">
        <v>0.38840839982329561</v>
      </c>
      <c r="F3349" s="5" t="s">
        <v>4316</v>
      </c>
      <c r="G3349" s="2" t="e">
        <f>VLOOKUP(A3349,'All E3 ligases'!$A$2:$C$378,3,FALSE)</f>
        <v>#N/A</v>
      </c>
      <c r="H3349" s="2" t="e">
        <f>VLOOKUP(A3349,'All Phosphatases'!$A$2:$C$39,1,FALSE)</f>
        <v>#N/A</v>
      </c>
    </row>
    <row r="3350" spans="1:8" ht="15" customHeight="1" x14ac:dyDescent="0.25">
      <c r="A3350" s="26" t="s">
        <v>4834</v>
      </c>
      <c r="B3350" s="4">
        <v>11</v>
      </c>
      <c r="C3350" s="4">
        <v>13</v>
      </c>
      <c r="D3350" s="27">
        <v>1.1818181818181819</v>
      </c>
      <c r="E3350" s="29">
        <v>0.38840839982329561</v>
      </c>
      <c r="F3350" s="5" t="s">
        <v>7485</v>
      </c>
      <c r="G3350" s="2" t="e">
        <f>VLOOKUP(A3350,'All E3 ligases'!$A$2:$C$378,3,FALSE)</f>
        <v>#N/A</v>
      </c>
      <c r="H3350" s="2" t="e">
        <f>VLOOKUP(A3350,'All Phosphatases'!$A$2:$C$39,1,FALSE)</f>
        <v>#N/A</v>
      </c>
    </row>
    <row r="3351" spans="1:8" ht="15" customHeight="1" x14ac:dyDescent="0.25">
      <c r="A3351" s="26" t="s">
        <v>5239</v>
      </c>
      <c r="B3351" s="4">
        <v>11</v>
      </c>
      <c r="C3351" s="4">
        <v>13</v>
      </c>
      <c r="D3351" s="27">
        <v>1.1818181818181819</v>
      </c>
      <c r="E3351" s="29">
        <v>0.38840839982329561</v>
      </c>
      <c r="F3351" s="5" t="s">
        <v>5240</v>
      </c>
      <c r="G3351" s="2" t="e">
        <f>VLOOKUP(A3351,'All E3 ligases'!$A$2:$C$378,3,FALSE)</f>
        <v>#N/A</v>
      </c>
      <c r="H3351" s="2" t="e">
        <f>VLOOKUP(A3351,'All Phosphatases'!$A$2:$C$39,1,FALSE)</f>
        <v>#N/A</v>
      </c>
    </row>
    <row r="3352" spans="1:8" ht="15" customHeight="1" x14ac:dyDescent="0.25">
      <c r="A3352" s="26" t="s">
        <v>5461</v>
      </c>
      <c r="B3352" s="4">
        <v>11</v>
      </c>
      <c r="C3352" s="4">
        <v>13</v>
      </c>
      <c r="D3352" s="27">
        <v>1.1818181818181819</v>
      </c>
      <c r="E3352" s="29">
        <v>0.38840839982329561</v>
      </c>
      <c r="F3352" s="5" t="s">
        <v>5462</v>
      </c>
      <c r="G3352" s="2" t="e">
        <f>VLOOKUP(A3352,'All E3 ligases'!$A$2:$C$378,3,FALSE)</f>
        <v>#N/A</v>
      </c>
      <c r="H3352" s="2" t="e">
        <f>VLOOKUP(A3352,'All Phosphatases'!$A$2:$C$39,1,FALSE)</f>
        <v>#N/A</v>
      </c>
    </row>
    <row r="3353" spans="1:8" ht="15" customHeight="1" x14ac:dyDescent="0.25">
      <c r="A3353" s="26" t="s">
        <v>5666</v>
      </c>
      <c r="B3353" s="4">
        <v>11</v>
      </c>
      <c r="C3353" s="4">
        <v>13</v>
      </c>
      <c r="D3353" s="27">
        <v>1.1818181818181819</v>
      </c>
      <c r="E3353" s="29">
        <v>0.38840839982329561</v>
      </c>
      <c r="F3353" s="5" t="s">
        <v>8268</v>
      </c>
      <c r="G3353" s="2" t="e">
        <f>VLOOKUP(A3353,'All E3 ligases'!$A$2:$C$378,3,FALSE)</f>
        <v>#N/A</v>
      </c>
      <c r="H3353" s="2" t="e">
        <f>VLOOKUP(A3353,'All Phosphatases'!$A$2:$C$39,1,FALSE)</f>
        <v>#N/A</v>
      </c>
    </row>
    <row r="3354" spans="1:8" ht="15" customHeight="1" x14ac:dyDescent="0.25">
      <c r="A3354" s="26" t="s">
        <v>5766</v>
      </c>
      <c r="B3354" s="4">
        <v>11</v>
      </c>
      <c r="C3354" s="4">
        <v>13</v>
      </c>
      <c r="D3354" s="27">
        <v>1.1818181818181819</v>
      </c>
      <c r="E3354" s="29">
        <v>0.38840839982329561</v>
      </c>
      <c r="F3354" s="5" t="s">
        <v>5767</v>
      </c>
      <c r="G3354" s="2" t="e">
        <f>VLOOKUP(A3354,'All E3 ligases'!$A$2:$C$378,3,FALSE)</f>
        <v>#N/A</v>
      </c>
      <c r="H3354" s="2" t="e">
        <f>VLOOKUP(A3354,'All Phosphatases'!$A$2:$C$39,1,FALSE)</f>
        <v>#N/A</v>
      </c>
    </row>
    <row r="3355" spans="1:8" ht="15" customHeight="1" x14ac:dyDescent="0.25">
      <c r="A3355" s="26" t="s">
        <v>7145</v>
      </c>
      <c r="B3355" s="4">
        <v>11</v>
      </c>
      <c r="C3355" s="4">
        <v>13</v>
      </c>
      <c r="D3355" s="27">
        <v>1.1818181818181819</v>
      </c>
      <c r="E3355" s="29">
        <v>0.38840839982329561</v>
      </c>
      <c r="F3355" s="5" t="s">
        <v>7146</v>
      </c>
      <c r="G3355" s="2" t="e">
        <f>VLOOKUP(A3355,'All E3 ligases'!$A$2:$C$378,3,FALSE)</f>
        <v>#N/A</v>
      </c>
      <c r="H3355" s="2" t="e">
        <f>VLOOKUP(A3355,'All Phosphatases'!$A$2:$C$39,1,FALSE)</f>
        <v>#N/A</v>
      </c>
    </row>
    <row r="3356" spans="1:8" ht="15" customHeight="1" x14ac:dyDescent="0.25">
      <c r="A3356" s="26" t="s">
        <v>942</v>
      </c>
      <c r="B3356" s="4">
        <v>16</v>
      </c>
      <c r="C3356" s="4">
        <v>19</v>
      </c>
      <c r="D3356" s="27">
        <v>1.1875</v>
      </c>
      <c r="E3356" s="29">
        <v>0.33224473858789388</v>
      </c>
      <c r="F3356" s="5" t="s">
        <v>943</v>
      </c>
      <c r="G3356" s="2" t="e">
        <f>VLOOKUP(A3356,'All E3 ligases'!$A$2:$C$378,3,FALSE)</f>
        <v>#N/A</v>
      </c>
      <c r="H3356" s="2" t="e">
        <f>VLOOKUP(A3356,'All Phosphatases'!$A$2:$C$39,1,FALSE)</f>
        <v>#N/A</v>
      </c>
    </row>
    <row r="3357" spans="1:8" ht="15" customHeight="1" x14ac:dyDescent="0.25">
      <c r="A3357" s="26" t="s">
        <v>1475</v>
      </c>
      <c r="B3357" s="4">
        <v>16</v>
      </c>
      <c r="C3357" s="4">
        <v>19</v>
      </c>
      <c r="D3357" s="27">
        <v>1.1875</v>
      </c>
      <c r="E3357" s="29">
        <v>0.33224473858789388</v>
      </c>
      <c r="F3357" s="5" t="s">
        <v>1476</v>
      </c>
      <c r="G3357" s="2" t="e">
        <f>VLOOKUP(A3357,'All E3 ligases'!$A$2:$C$378,3,FALSE)</f>
        <v>#N/A</v>
      </c>
      <c r="H3357" s="2" t="e">
        <f>VLOOKUP(A3357,'All Phosphatases'!$A$2:$C$39,1,FALSE)</f>
        <v>#N/A</v>
      </c>
    </row>
    <row r="3358" spans="1:8" ht="15" customHeight="1" x14ac:dyDescent="0.25">
      <c r="A3358" s="26" t="s">
        <v>2645</v>
      </c>
      <c r="B3358" s="4">
        <v>16</v>
      </c>
      <c r="C3358" s="4">
        <v>19</v>
      </c>
      <c r="D3358" s="27">
        <v>1.1875</v>
      </c>
      <c r="E3358" s="29">
        <v>0.33224473858789388</v>
      </c>
      <c r="F3358" s="5" t="s">
        <v>8221</v>
      </c>
      <c r="G3358" s="2" t="e">
        <f>VLOOKUP(A3358,'All E3 ligases'!$A$2:$C$378,3,FALSE)</f>
        <v>#N/A</v>
      </c>
      <c r="H3358" s="2" t="e">
        <f>VLOOKUP(A3358,'All Phosphatases'!$A$2:$C$39,1,FALSE)</f>
        <v>#N/A</v>
      </c>
    </row>
    <row r="3359" spans="1:8" ht="15" customHeight="1" x14ac:dyDescent="0.25">
      <c r="A3359" s="26" t="s">
        <v>2719</v>
      </c>
      <c r="B3359" s="4">
        <v>16</v>
      </c>
      <c r="C3359" s="4">
        <v>19</v>
      </c>
      <c r="D3359" s="27">
        <v>1.1875</v>
      </c>
      <c r="E3359" s="29">
        <v>0.33224473858789388</v>
      </c>
      <c r="F3359" s="5" t="s">
        <v>2720</v>
      </c>
      <c r="G3359" s="2" t="e">
        <f>VLOOKUP(A3359,'All E3 ligases'!$A$2:$C$378,3,FALSE)</f>
        <v>#N/A</v>
      </c>
      <c r="H3359" s="2" t="e">
        <f>VLOOKUP(A3359,'All Phosphatases'!$A$2:$C$39,1,FALSE)</f>
        <v>#N/A</v>
      </c>
    </row>
    <row r="3360" spans="1:8" ht="15" customHeight="1" x14ac:dyDescent="0.25">
      <c r="A3360" s="26" t="s">
        <v>4557</v>
      </c>
      <c r="B3360" s="4">
        <v>16</v>
      </c>
      <c r="C3360" s="4">
        <v>19</v>
      </c>
      <c r="D3360" s="27">
        <v>1.1875</v>
      </c>
      <c r="E3360" s="29">
        <v>0.33224473858789388</v>
      </c>
      <c r="F3360" s="5" t="s">
        <v>8222</v>
      </c>
      <c r="G3360" s="2" t="e">
        <f>VLOOKUP(A3360,'All E3 ligases'!$A$2:$C$378,3,FALSE)</f>
        <v>#N/A</v>
      </c>
      <c r="H3360" s="2" t="e">
        <f>VLOOKUP(A3360,'All Phosphatases'!$A$2:$C$39,1,FALSE)</f>
        <v>#N/A</v>
      </c>
    </row>
    <row r="3361" spans="1:8" ht="15" customHeight="1" x14ac:dyDescent="0.25">
      <c r="A3361" s="26" t="s">
        <v>4867</v>
      </c>
      <c r="B3361" s="4">
        <v>16</v>
      </c>
      <c r="C3361" s="4">
        <v>19</v>
      </c>
      <c r="D3361" s="27">
        <v>1.1875</v>
      </c>
      <c r="E3361" s="29">
        <v>0.33224473858789388</v>
      </c>
      <c r="F3361" s="5" t="s">
        <v>4868</v>
      </c>
      <c r="G3361" s="2" t="e">
        <f>VLOOKUP(A3361,'All E3 ligases'!$A$2:$C$378,3,FALSE)</f>
        <v>#N/A</v>
      </c>
      <c r="H3361" s="2" t="e">
        <f>VLOOKUP(A3361,'All Phosphatases'!$A$2:$C$39,1,FALSE)</f>
        <v>#N/A</v>
      </c>
    </row>
    <row r="3362" spans="1:8" ht="15" customHeight="1" x14ac:dyDescent="0.25">
      <c r="A3362" s="26" t="s">
        <v>6885</v>
      </c>
      <c r="B3362" s="4">
        <v>16</v>
      </c>
      <c r="C3362" s="4">
        <v>19</v>
      </c>
      <c r="D3362" s="27">
        <v>1.1875</v>
      </c>
      <c r="E3362" s="29">
        <v>0.33224473858789388</v>
      </c>
      <c r="F3362" s="5" t="s">
        <v>6886</v>
      </c>
      <c r="G3362" s="2" t="e">
        <f>VLOOKUP(A3362,'All E3 ligases'!$A$2:$C$378,3,FALSE)</f>
        <v>#N/A</v>
      </c>
      <c r="H3362" s="2" t="e">
        <f>VLOOKUP(A3362,'All Phosphatases'!$A$2:$C$39,1,FALSE)</f>
        <v>#N/A</v>
      </c>
    </row>
    <row r="3363" spans="1:8" ht="15" customHeight="1" x14ac:dyDescent="0.25">
      <c r="A3363" s="26" t="s">
        <v>6117</v>
      </c>
      <c r="B3363" s="4">
        <v>21</v>
      </c>
      <c r="C3363" s="4">
        <v>25</v>
      </c>
      <c r="D3363" s="27">
        <v>1.1904761904761905</v>
      </c>
      <c r="E3363" s="29">
        <v>0.29046265089635293</v>
      </c>
      <c r="F3363" s="5" t="s">
        <v>6118</v>
      </c>
      <c r="G3363" s="2" t="e">
        <f>VLOOKUP(A3363,'All E3 ligases'!$A$2:$C$378,3,FALSE)</f>
        <v>#N/A</v>
      </c>
      <c r="H3363" s="2" t="e">
        <f>VLOOKUP(A3363,'All Phosphatases'!$A$2:$C$39,1,FALSE)</f>
        <v>#N/A</v>
      </c>
    </row>
    <row r="3364" spans="1:8" ht="15" customHeight="1" x14ac:dyDescent="0.25">
      <c r="A3364" s="26" t="s">
        <v>2627</v>
      </c>
      <c r="B3364" s="4">
        <v>35</v>
      </c>
      <c r="C3364" s="4">
        <v>42</v>
      </c>
      <c r="D3364" s="27">
        <v>1.2</v>
      </c>
      <c r="E3364" s="29">
        <v>0.20439526119084042</v>
      </c>
      <c r="F3364" s="5" t="s">
        <v>2628</v>
      </c>
      <c r="G3364" s="2" t="e">
        <f>VLOOKUP(A3364,'All E3 ligases'!$A$2:$C$378,3,FALSE)</f>
        <v>#N/A</v>
      </c>
      <c r="H3364" s="2" t="e">
        <f>VLOOKUP(A3364,'All Phosphatases'!$A$2:$C$39,1,FALSE)</f>
        <v>#N/A</v>
      </c>
    </row>
    <row r="3365" spans="1:8" ht="15" customHeight="1" x14ac:dyDescent="0.25">
      <c r="A3365" s="26" t="s">
        <v>279</v>
      </c>
      <c r="B3365" s="4">
        <v>25</v>
      </c>
      <c r="C3365" s="4">
        <v>30</v>
      </c>
      <c r="D3365" s="27">
        <v>1.2</v>
      </c>
      <c r="E3365" s="29">
        <v>0.25482294358108926</v>
      </c>
      <c r="F3365" s="5" t="s">
        <v>280</v>
      </c>
      <c r="G3365" s="2" t="e">
        <f>VLOOKUP(A3365,'All E3 ligases'!$A$2:$C$378,3,FALSE)</f>
        <v>#N/A</v>
      </c>
      <c r="H3365" s="2" t="e">
        <f>VLOOKUP(A3365,'All Phosphatases'!$A$2:$C$39,1,FALSE)</f>
        <v>#N/A</v>
      </c>
    </row>
    <row r="3366" spans="1:8" ht="15" customHeight="1" x14ac:dyDescent="0.25">
      <c r="A3366" s="26" t="s">
        <v>1908</v>
      </c>
      <c r="B3366" s="4">
        <v>25</v>
      </c>
      <c r="C3366" s="4">
        <v>30</v>
      </c>
      <c r="D3366" s="27">
        <v>1.2</v>
      </c>
      <c r="E3366" s="29">
        <v>0.25482294358108926</v>
      </c>
      <c r="F3366" s="5" t="s">
        <v>43</v>
      </c>
      <c r="G3366" s="2" t="e">
        <f>VLOOKUP(A3366,'All E3 ligases'!$A$2:$C$378,3,FALSE)</f>
        <v>#N/A</v>
      </c>
      <c r="H3366" s="2" t="e">
        <f>VLOOKUP(A3366,'All Phosphatases'!$A$2:$C$39,1,FALSE)</f>
        <v>#N/A</v>
      </c>
    </row>
    <row r="3367" spans="1:8" ht="15" customHeight="1" x14ac:dyDescent="0.25">
      <c r="A3367" s="26" t="s">
        <v>70</v>
      </c>
      <c r="B3367" s="4">
        <v>20</v>
      </c>
      <c r="C3367" s="4">
        <v>24</v>
      </c>
      <c r="D3367" s="27">
        <v>1.2</v>
      </c>
      <c r="E3367" s="29">
        <v>0.28789967260441357</v>
      </c>
      <c r="F3367" s="5" t="s">
        <v>8178</v>
      </c>
      <c r="G3367" s="2" t="e">
        <f>VLOOKUP(A3367,'All E3 ligases'!$A$2:$C$378,3,FALSE)</f>
        <v>#N/A</v>
      </c>
      <c r="H3367" s="2" t="e">
        <f>VLOOKUP(A3367,'All Phosphatases'!$A$2:$C$39,1,FALSE)</f>
        <v>#N/A</v>
      </c>
    </row>
    <row r="3368" spans="1:8" ht="15" customHeight="1" x14ac:dyDescent="0.25">
      <c r="A3368" s="26" t="s">
        <v>112</v>
      </c>
      <c r="B3368" s="4">
        <v>20</v>
      </c>
      <c r="C3368" s="4">
        <v>24</v>
      </c>
      <c r="D3368" s="27">
        <v>1.2</v>
      </c>
      <c r="E3368" s="29">
        <v>0.28789967260441357</v>
      </c>
      <c r="F3368" s="5" t="s">
        <v>113</v>
      </c>
      <c r="G3368" s="2" t="e">
        <f>VLOOKUP(A3368,'All E3 ligases'!$A$2:$C$378,3,FALSE)</f>
        <v>#N/A</v>
      </c>
      <c r="H3368" s="2" t="e">
        <f>VLOOKUP(A3368,'All Phosphatases'!$A$2:$C$39,1,FALSE)</f>
        <v>#N/A</v>
      </c>
    </row>
    <row r="3369" spans="1:8" ht="15" customHeight="1" x14ac:dyDescent="0.25">
      <c r="A3369" s="26" t="s">
        <v>3997</v>
      </c>
      <c r="B3369" s="4">
        <v>20</v>
      </c>
      <c r="C3369" s="4">
        <v>24</v>
      </c>
      <c r="D3369" s="27">
        <v>1.2</v>
      </c>
      <c r="E3369" s="29">
        <v>0.28789967260441357</v>
      </c>
      <c r="F3369" s="5" t="s">
        <v>3998</v>
      </c>
      <c r="G3369" s="2" t="e">
        <f>VLOOKUP(A3369,'All E3 ligases'!$A$2:$C$378,3,FALSE)</f>
        <v>#N/A</v>
      </c>
      <c r="H3369" s="2" t="e">
        <f>VLOOKUP(A3369,'All Phosphatases'!$A$2:$C$39,1,FALSE)</f>
        <v>#N/A</v>
      </c>
    </row>
    <row r="3370" spans="1:8" ht="15" customHeight="1" x14ac:dyDescent="0.25">
      <c r="A3370" s="26" t="s">
        <v>4462</v>
      </c>
      <c r="B3370" s="4">
        <v>20</v>
      </c>
      <c r="C3370" s="4">
        <v>24</v>
      </c>
      <c r="D3370" s="27">
        <v>1.2</v>
      </c>
      <c r="E3370" s="29">
        <v>0.28789967260441357</v>
      </c>
      <c r="F3370" s="5" t="s">
        <v>4463</v>
      </c>
      <c r="G3370" s="2" t="e">
        <f>VLOOKUP(A3370,'All E3 ligases'!$A$2:$C$378,3,FALSE)</f>
        <v>#N/A</v>
      </c>
      <c r="H3370" s="2" t="e">
        <f>VLOOKUP(A3370,'All Phosphatases'!$A$2:$C$39,1,FALSE)</f>
        <v>#N/A</v>
      </c>
    </row>
    <row r="3371" spans="1:8" ht="15" customHeight="1" x14ac:dyDescent="0.25">
      <c r="A3371" s="26" t="s">
        <v>1529</v>
      </c>
      <c r="B3371" s="4">
        <v>15</v>
      </c>
      <c r="C3371" s="4">
        <v>18</v>
      </c>
      <c r="D3371" s="27">
        <v>1.2</v>
      </c>
      <c r="E3371" s="29">
        <v>0.3296088454202088</v>
      </c>
      <c r="F3371" s="5" t="s">
        <v>8779</v>
      </c>
      <c r="G3371" s="2" t="e">
        <f>VLOOKUP(A3371,'All E3 ligases'!$A$2:$C$378,3,FALSE)</f>
        <v>#N/A</v>
      </c>
      <c r="H3371" s="2" t="e">
        <f>VLOOKUP(A3371,'All Phosphatases'!$A$2:$C$39,1,FALSE)</f>
        <v>#N/A</v>
      </c>
    </row>
    <row r="3372" spans="1:8" ht="15" customHeight="1" x14ac:dyDescent="0.25">
      <c r="A3372" s="26" t="s">
        <v>1815</v>
      </c>
      <c r="B3372" s="4">
        <v>15</v>
      </c>
      <c r="C3372" s="4">
        <v>18</v>
      </c>
      <c r="D3372" s="27">
        <v>1.2</v>
      </c>
      <c r="E3372" s="29">
        <v>0.3296088454202088</v>
      </c>
      <c r="F3372" s="5" t="s">
        <v>1816</v>
      </c>
      <c r="G3372" s="2" t="e">
        <f>VLOOKUP(A3372,'All E3 ligases'!$A$2:$C$378,3,FALSE)</f>
        <v>#N/A</v>
      </c>
      <c r="H3372" s="2" t="e">
        <f>VLOOKUP(A3372,'All Phosphatases'!$A$2:$C$39,1,FALSE)</f>
        <v>#N/A</v>
      </c>
    </row>
    <row r="3373" spans="1:8" ht="15" customHeight="1" x14ac:dyDescent="0.25">
      <c r="A3373" s="26" t="s">
        <v>4305</v>
      </c>
      <c r="B3373" s="4">
        <v>15</v>
      </c>
      <c r="C3373" s="4">
        <v>18</v>
      </c>
      <c r="D3373" s="27">
        <v>1.2</v>
      </c>
      <c r="E3373" s="29">
        <v>0.3296088454202088</v>
      </c>
      <c r="F3373" s="5" t="s">
        <v>8219</v>
      </c>
      <c r="G3373" s="2" t="e">
        <f>VLOOKUP(A3373,'All E3 ligases'!$A$2:$C$378,3,FALSE)</f>
        <v>#N/A</v>
      </c>
      <c r="H3373" s="2" t="e">
        <f>VLOOKUP(A3373,'All Phosphatases'!$A$2:$C$39,1,FALSE)</f>
        <v>#N/A</v>
      </c>
    </row>
    <row r="3374" spans="1:8" ht="15" customHeight="1" x14ac:dyDescent="0.25">
      <c r="A3374" s="26" t="s">
        <v>4986</v>
      </c>
      <c r="B3374" s="4">
        <v>15</v>
      </c>
      <c r="C3374" s="4">
        <v>18</v>
      </c>
      <c r="D3374" s="27">
        <v>1.2</v>
      </c>
      <c r="E3374" s="29">
        <v>0.3296088454202088</v>
      </c>
      <c r="F3374" s="5" t="s">
        <v>4987</v>
      </c>
      <c r="G3374" s="2" t="e">
        <f>VLOOKUP(A3374,'All E3 ligases'!$A$2:$C$378,3,FALSE)</f>
        <v>#N/A</v>
      </c>
      <c r="H3374" s="2" t="e">
        <f>VLOOKUP(A3374,'All Phosphatases'!$A$2:$C$39,1,FALSE)</f>
        <v>#N/A</v>
      </c>
    </row>
    <row r="3375" spans="1:8" ht="15" customHeight="1" x14ac:dyDescent="0.25">
      <c r="A3375" s="26" t="s">
        <v>1486</v>
      </c>
      <c r="B3375" s="4">
        <v>10</v>
      </c>
      <c r="C3375" s="4">
        <v>12</v>
      </c>
      <c r="D3375" s="27">
        <v>1.2</v>
      </c>
      <c r="E3375" s="29">
        <v>0.38625016613273672</v>
      </c>
      <c r="F3375" s="5" t="s">
        <v>7260</v>
      </c>
      <c r="G3375" s="2" t="e">
        <f>VLOOKUP(A3375,'All E3 ligases'!$A$2:$C$378,3,FALSE)</f>
        <v>#N/A</v>
      </c>
      <c r="H3375" s="2" t="e">
        <f>VLOOKUP(A3375,'All Phosphatases'!$A$2:$C$39,1,FALSE)</f>
        <v>#N/A</v>
      </c>
    </row>
    <row r="3376" spans="1:8" ht="15" customHeight="1" x14ac:dyDescent="0.25">
      <c r="A3376" s="26" t="s">
        <v>2211</v>
      </c>
      <c r="B3376" s="4">
        <v>10</v>
      </c>
      <c r="C3376" s="4">
        <v>12</v>
      </c>
      <c r="D3376" s="27">
        <v>1.2</v>
      </c>
      <c r="E3376" s="29">
        <v>0.38625016613273672</v>
      </c>
      <c r="F3376" s="5" t="s">
        <v>2212</v>
      </c>
      <c r="G3376" s="2" t="e">
        <f>VLOOKUP(A3376,'All E3 ligases'!$A$2:$C$378,3,FALSE)</f>
        <v>#N/A</v>
      </c>
      <c r="H3376" s="2" t="e">
        <f>VLOOKUP(A3376,'All Phosphatases'!$A$2:$C$39,1,FALSE)</f>
        <v>#N/A</v>
      </c>
    </row>
    <row r="3377" spans="1:8" ht="15" customHeight="1" x14ac:dyDescent="0.25">
      <c r="A3377" s="26" t="s">
        <v>2876</v>
      </c>
      <c r="B3377" s="4">
        <v>10</v>
      </c>
      <c r="C3377" s="4">
        <v>12</v>
      </c>
      <c r="D3377" s="27">
        <v>1.2</v>
      </c>
      <c r="E3377" s="29">
        <v>0.38625016613273672</v>
      </c>
      <c r="F3377" s="5" t="s">
        <v>2877</v>
      </c>
      <c r="G3377" s="2" t="e">
        <f>VLOOKUP(A3377,'All E3 ligases'!$A$2:$C$378,3,FALSE)</f>
        <v>#N/A</v>
      </c>
      <c r="H3377" s="2" t="e">
        <f>VLOOKUP(A3377,'All Phosphatases'!$A$2:$C$39,1,FALSE)</f>
        <v>#N/A</v>
      </c>
    </row>
    <row r="3378" spans="1:8" ht="15" customHeight="1" x14ac:dyDescent="0.25">
      <c r="A3378" s="26" t="s">
        <v>2895</v>
      </c>
      <c r="B3378" s="4">
        <v>10</v>
      </c>
      <c r="C3378" s="4">
        <v>12</v>
      </c>
      <c r="D3378" s="27">
        <v>1.2</v>
      </c>
      <c r="E3378" s="29">
        <v>0.38625016613273672</v>
      </c>
      <c r="F3378" s="5" t="s">
        <v>2896</v>
      </c>
      <c r="G3378" s="2" t="e">
        <f>VLOOKUP(A3378,'All E3 ligases'!$A$2:$C$378,3,FALSE)</f>
        <v>#N/A</v>
      </c>
      <c r="H3378" s="2" t="e">
        <f>VLOOKUP(A3378,'All Phosphatases'!$A$2:$C$39,1,FALSE)</f>
        <v>#N/A</v>
      </c>
    </row>
    <row r="3379" spans="1:8" ht="15" customHeight="1" x14ac:dyDescent="0.25">
      <c r="A3379" s="26" t="s">
        <v>3109</v>
      </c>
      <c r="B3379" s="4">
        <v>10</v>
      </c>
      <c r="C3379" s="4">
        <v>12</v>
      </c>
      <c r="D3379" s="27">
        <v>1.2</v>
      </c>
      <c r="E3379" s="29">
        <v>0.38625016613273672</v>
      </c>
      <c r="F3379" s="5" t="s">
        <v>8267</v>
      </c>
      <c r="G3379" s="2" t="e">
        <f>VLOOKUP(A3379,'All E3 ligases'!$A$2:$C$378,3,FALSE)</f>
        <v>#N/A</v>
      </c>
      <c r="H3379" s="2" t="e">
        <f>VLOOKUP(A3379,'All Phosphatases'!$A$2:$C$39,1,FALSE)</f>
        <v>#N/A</v>
      </c>
    </row>
    <row r="3380" spans="1:8" ht="15" customHeight="1" x14ac:dyDescent="0.25">
      <c r="A3380" s="26" t="s">
        <v>3816</v>
      </c>
      <c r="B3380" s="4">
        <v>10</v>
      </c>
      <c r="C3380" s="4">
        <v>12</v>
      </c>
      <c r="D3380" s="27">
        <v>1.2</v>
      </c>
      <c r="E3380" s="29">
        <v>0.38625016613273672</v>
      </c>
      <c r="F3380" s="5" t="s">
        <v>3817</v>
      </c>
      <c r="G3380" s="2" t="e">
        <f>VLOOKUP(A3380,'All E3 ligases'!$A$2:$C$378,3,FALSE)</f>
        <v>#N/A</v>
      </c>
      <c r="H3380" s="2" t="e">
        <f>VLOOKUP(A3380,'All Phosphatases'!$A$2:$C$39,1,FALSE)</f>
        <v>#N/A</v>
      </c>
    </row>
    <row r="3381" spans="1:8" ht="15" customHeight="1" x14ac:dyDescent="0.25">
      <c r="A3381" s="26" t="s">
        <v>4825</v>
      </c>
      <c r="B3381" s="4">
        <v>10</v>
      </c>
      <c r="C3381" s="4">
        <v>12</v>
      </c>
      <c r="D3381" s="27">
        <v>1.2</v>
      </c>
      <c r="E3381" s="29">
        <v>0.38625016613273672</v>
      </c>
      <c r="F3381" s="5" t="s">
        <v>4826</v>
      </c>
      <c r="G3381" s="2" t="e">
        <f>VLOOKUP(A3381,'All E3 ligases'!$A$2:$C$378,3,FALSE)</f>
        <v>#N/A</v>
      </c>
      <c r="H3381" s="2" t="e">
        <f>VLOOKUP(A3381,'All Phosphatases'!$A$2:$C$39,1,FALSE)</f>
        <v>#N/A</v>
      </c>
    </row>
    <row r="3382" spans="1:8" ht="15" customHeight="1" x14ac:dyDescent="0.25">
      <c r="A3382" s="26" t="s">
        <v>5126</v>
      </c>
      <c r="B3382" s="4">
        <v>10</v>
      </c>
      <c r="C3382" s="4">
        <v>12</v>
      </c>
      <c r="D3382" s="27">
        <v>1.2</v>
      </c>
      <c r="E3382" s="29">
        <v>0.38625016613273672</v>
      </c>
      <c r="F3382" s="5" t="s">
        <v>7994</v>
      </c>
      <c r="G3382" s="2" t="e">
        <f>VLOOKUP(A3382,'All E3 ligases'!$A$2:$C$378,3,FALSE)</f>
        <v>#N/A</v>
      </c>
      <c r="H3382" s="2" t="e">
        <f>VLOOKUP(A3382,'All Phosphatases'!$A$2:$C$39,1,FALSE)</f>
        <v>#N/A</v>
      </c>
    </row>
    <row r="3383" spans="1:8" ht="15" customHeight="1" x14ac:dyDescent="0.25">
      <c r="A3383" s="26" t="s">
        <v>5181</v>
      </c>
      <c r="B3383" s="4">
        <v>10</v>
      </c>
      <c r="C3383" s="4">
        <v>12</v>
      </c>
      <c r="D3383" s="27">
        <v>1.2</v>
      </c>
      <c r="E3383" s="29">
        <v>0.38625016613273672</v>
      </c>
      <c r="F3383" s="5" t="s">
        <v>43</v>
      </c>
      <c r="G3383" s="2" t="e">
        <f>VLOOKUP(A3383,'All E3 ligases'!$A$2:$C$378,3,FALSE)</f>
        <v>#N/A</v>
      </c>
      <c r="H3383" s="2" t="e">
        <f>VLOOKUP(A3383,'All Phosphatases'!$A$2:$C$39,1,FALSE)</f>
        <v>#N/A</v>
      </c>
    </row>
    <row r="3384" spans="1:8" ht="15" customHeight="1" x14ac:dyDescent="0.25">
      <c r="A3384" s="26" t="s">
        <v>5448</v>
      </c>
      <c r="B3384" s="4">
        <v>10</v>
      </c>
      <c r="C3384" s="4">
        <v>12</v>
      </c>
      <c r="D3384" s="27">
        <v>1.2</v>
      </c>
      <c r="E3384" s="29">
        <v>0.38625016613273672</v>
      </c>
      <c r="F3384" s="5" t="s">
        <v>5449</v>
      </c>
      <c r="G3384" s="2" t="e">
        <f>VLOOKUP(A3384,'All E3 ligases'!$A$2:$C$378,3,FALSE)</f>
        <v>#N/A</v>
      </c>
      <c r="H3384" s="2" t="e">
        <f>VLOOKUP(A3384,'All Phosphatases'!$A$2:$C$39,1,FALSE)</f>
        <v>#N/A</v>
      </c>
    </row>
    <row r="3385" spans="1:8" ht="15" customHeight="1" x14ac:dyDescent="0.25">
      <c r="A3385" s="26" t="s">
        <v>6532</v>
      </c>
      <c r="B3385" s="4">
        <v>10</v>
      </c>
      <c r="C3385" s="4">
        <v>12</v>
      </c>
      <c r="D3385" s="27">
        <v>1.2</v>
      </c>
      <c r="E3385" s="29">
        <v>0.38625016613273672</v>
      </c>
      <c r="F3385" s="5" t="s">
        <v>6533</v>
      </c>
      <c r="G3385" s="2" t="e">
        <f>VLOOKUP(A3385,'All E3 ligases'!$A$2:$C$378,3,FALSE)</f>
        <v>#N/A</v>
      </c>
      <c r="H3385" s="2" t="e">
        <f>VLOOKUP(A3385,'All Phosphatases'!$A$2:$C$39,1,FALSE)</f>
        <v>#N/A</v>
      </c>
    </row>
    <row r="3386" spans="1:8" ht="15" customHeight="1" x14ac:dyDescent="0.25">
      <c r="A3386" s="26" t="s">
        <v>6989</v>
      </c>
      <c r="B3386" s="4">
        <v>10</v>
      </c>
      <c r="C3386" s="4">
        <v>12</v>
      </c>
      <c r="D3386" s="27">
        <v>1.2</v>
      </c>
      <c r="E3386" s="29">
        <v>0.38625016613273672</v>
      </c>
      <c r="F3386" s="5" t="s">
        <v>6990</v>
      </c>
      <c r="G3386" s="2" t="e">
        <f>VLOOKUP(A3386,'All E3 ligases'!$A$2:$C$378,3,FALSE)</f>
        <v>#N/A</v>
      </c>
      <c r="H3386" s="2" t="e">
        <f>VLOOKUP(A3386,'All Phosphatases'!$A$2:$C$39,1,FALSE)</f>
        <v>#N/A</v>
      </c>
    </row>
    <row r="3387" spans="1:8" ht="15" customHeight="1" x14ac:dyDescent="0.25">
      <c r="A3387" s="26" t="s">
        <v>426</v>
      </c>
      <c r="B3387" s="4">
        <v>5</v>
      </c>
      <c r="C3387" s="4">
        <v>6</v>
      </c>
      <c r="D3387" s="27">
        <v>1.2</v>
      </c>
      <c r="E3387" s="29">
        <v>0.47812739020541845</v>
      </c>
      <c r="F3387" s="5" t="s">
        <v>427</v>
      </c>
      <c r="G3387" s="2" t="e">
        <f>VLOOKUP(A3387,'All E3 ligases'!$A$2:$C$378,3,FALSE)</f>
        <v>#N/A</v>
      </c>
      <c r="H3387" s="2" t="e">
        <f>VLOOKUP(A3387,'All Phosphatases'!$A$2:$C$39,1,FALSE)</f>
        <v>#N/A</v>
      </c>
    </row>
    <row r="3388" spans="1:8" ht="15" customHeight="1" x14ac:dyDescent="0.25">
      <c r="A3388" s="26" t="s">
        <v>603</v>
      </c>
      <c r="B3388" s="4">
        <v>5</v>
      </c>
      <c r="C3388" s="4">
        <v>6</v>
      </c>
      <c r="D3388" s="27">
        <v>1.2</v>
      </c>
      <c r="E3388" s="29">
        <v>0.47812739020541845</v>
      </c>
      <c r="F3388" s="5" t="s">
        <v>43</v>
      </c>
      <c r="G3388" s="2" t="e">
        <f>VLOOKUP(A3388,'All E3 ligases'!$A$2:$C$378,3,FALSE)</f>
        <v>#N/A</v>
      </c>
      <c r="H3388" s="2" t="e">
        <f>VLOOKUP(A3388,'All Phosphatases'!$A$2:$C$39,1,FALSE)</f>
        <v>#N/A</v>
      </c>
    </row>
    <row r="3389" spans="1:8" ht="15" customHeight="1" x14ac:dyDescent="0.25">
      <c r="A3389" s="26" t="s">
        <v>604</v>
      </c>
      <c r="B3389" s="4">
        <v>5</v>
      </c>
      <c r="C3389" s="4">
        <v>6</v>
      </c>
      <c r="D3389" s="27">
        <v>1.2</v>
      </c>
      <c r="E3389" s="29">
        <v>0.47812739020541845</v>
      </c>
      <c r="F3389" s="5" t="s">
        <v>8373</v>
      </c>
      <c r="G3389" s="2" t="e">
        <f>VLOOKUP(A3389,'All E3 ligases'!$A$2:$C$378,3,FALSE)</f>
        <v>#N/A</v>
      </c>
      <c r="H3389" s="2" t="e">
        <f>VLOOKUP(A3389,'All Phosphatases'!$A$2:$C$39,1,FALSE)</f>
        <v>#N/A</v>
      </c>
    </row>
    <row r="3390" spans="1:8" ht="15" customHeight="1" x14ac:dyDescent="0.25">
      <c r="A3390" s="26" t="s">
        <v>1047</v>
      </c>
      <c r="B3390" s="4">
        <v>5</v>
      </c>
      <c r="C3390" s="4">
        <v>6</v>
      </c>
      <c r="D3390" s="27">
        <v>1.2</v>
      </c>
      <c r="E3390" s="29">
        <v>0.47812739020541845</v>
      </c>
      <c r="F3390" s="5" t="s">
        <v>8374</v>
      </c>
      <c r="G3390" s="2" t="e">
        <f>VLOOKUP(A3390,'All E3 ligases'!$A$2:$C$378,3,FALSE)</f>
        <v>#N/A</v>
      </c>
      <c r="H3390" s="2" t="e">
        <f>VLOOKUP(A3390,'All Phosphatases'!$A$2:$C$39,1,FALSE)</f>
        <v>#N/A</v>
      </c>
    </row>
    <row r="3391" spans="1:8" ht="15" customHeight="1" x14ac:dyDescent="0.25">
      <c r="A3391" s="26" t="s">
        <v>1107</v>
      </c>
      <c r="B3391" s="4">
        <v>5</v>
      </c>
      <c r="C3391" s="4">
        <v>6</v>
      </c>
      <c r="D3391" s="27">
        <v>1.2</v>
      </c>
      <c r="E3391" s="29">
        <v>0.47812739020541845</v>
      </c>
      <c r="F3391" s="5" t="s">
        <v>8375</v>
      </c>
      <c r="G3391" s="2" t="e">
        <f>VLOOKUP(A3391,'All E3 ligases'!$A$2:$C$378,3,FALSE)</f>
        <v>#N/A</v>
      </c>
      <c r="H3391" s="2" t="e">
        <f>VLOOKUP(A3391,'All Phosphatases'!$A$2:$C$39,1,FALSE)</f>
        <v>#N/A</v>
      </c>
    </row>
    <row r="3392" spans="1:8" ht="15" customHeight="1" x14ac:dyDescent="0.25">
      <c r="A3392" s="26" t="s">
        <v>1113</v>
      </c>
      <c r="B3392" s="4">
        <v>5</v>
      </c>
      <c r="C3392" s="4">
        <v>6</v>
      </c>
      <c r="D3392" s="27">
        <v>1.2</v>
      </c>
      <c r="E3392" s="29">
        <v>0.47812739020541845</v>
      </c>
      <c r="F3392" s="5" t="s">
        <v>1114</v>
      </c>
      <c r="G3392" s="2" t="e">
        <f>VLOOKUP(A3392,'All E3 ligases'!$A$2:$C$378,3,FALSE)</f>
        <v>#N/A</v>
      </c>
      <c r="H3392" s="2" t="e">
        <f>VLOOKUP(A3392,'All Phosphatases'!$A$2:$C$39,1,FALSE)</f>
        <v>#N/A</v>
      </c>
    </row>
    <row r="3393" spans="1:8" ht="15" customHeight="1" x14ac:dyDescent="0.25">
      <c r="A3393" s="26" t="s">
        <v>1339</v>
      </c>
      <c r="B3393" s="4">
        <v>5</v>
      </c>
      <c r="C3393" s="4">
        <v>6</v>
      </c>
      <c r="D3393" s="27">
        <v>1.2</v>
      </c>
      <c r="E3393" s="29">
        <v>0.47812739020541845</v>
      </c>
      <c r="F3393" s="5" t="s">
        <v>7521</v>
      </c>
      <c r="G3393" s="2" t="e">
        <f>VLOOKUP(A3393,'All E3 ligases'!$A$2:$C$378,3,FALSE)</f>
        <v>#N/A</v>
      </c>
      <c r="H3393" s="2" t="e">
        <f>VLOOKUP(A3393,'All Phosphatases'!$A$2:$C$39,1,FALSE)</f>
        <v>#N/A</v>
      </c>
    </row>
    <row r="3394" spans="1:8" ht="15" customHeight="1" x14ac:dyDescent="0.25">
      <c r="A3394" s="26" t="s">
        <v>1488</v>
      </c>
      <c r="B3394" s="4">
        <v>5</v>
      </c>
      <c r="C3394" s="4">
        <v>6</v>
      </c>
      <c r="D3394" s="27">
        <v>1.2</v>
      </c>
      <c r="E3394" s="29">
        <v>0.47812739020541845</v>
      </c>
      <c r="F3394" s="5" t="s">
        <v>1489</v>
      </c>
      <c r="G3394" s="2" t="e">
        <f>VLOOKUP(A3394,'All E3 ligases'!$A$2:$C$378,3,FALSE)</f>
        <v>#N/A</v>
      </c>
      <c r="H3394" s="2" t="e">
        <f>VLOOKUP(A3394,'All Phosphatases'!$A$2:$C$39,1,FALSE)</f>
        <v>#N/A</v>
      </c>
    </row>
    <row r="3395" spans="1:8" ht="15" customHeight="1" x14ac:dyDescent="0.25">
      <c r="A3395" s="26" t="s">
        <v>1691</v>
      </c>
      <c r="B3395" s="4">
        <v>5</v>
      </c>
      <c r="C3395" s="4">
        <v>6</v>
      </c>
      <c r="D3395" s="27">
        <v>1.2</v>
      </c>
      <c r="E3395" s="29">
        <v>0.47812739020541845</v>
      </c>
      <c r="F3395" s="5" t="s">
        <v>8787</v>
      </c>
      <c r="G3395" s="2" t="e">
        <f>VLOOKUP(A3395,'All E3 ligases'!$A$2:$C$378,3,FALSE)</f>
        <v>#N/A</v>
      </c>
      <c r="H3395" s="2" t="e">
        <f>VLOOKUP(A3395,'All Phosphatases'!$A$2:$C$39,1,FALSE)</f>
        <v>#N/A</v>
      </c>
    </row>
    <row r="3396" spans="1:8" ht="15" customHeight="1" x14ac:dyDescent="0.25">
      <c r="A3396" s="26" t="s">
        <v>1844</v>
      </c>
      <c r="B3396" s="4">
        <v>5</v>
      </c>
      <c r="C3396" s="4">
        <v>6</v>
      </c>
      <c r="D3396" s="27">
        <v>1.2</v>
      </c>
      <c r="E3396" s="29">
        <v>0.47812739020541845</v>
      </c>
      <c r="F3396" s="5" t="s">
        <v>1845</v>
      </c>
      <c r="G3396" s="2" t="e">
        <f>VLOOKUP(A3396,'All E3 ligases'!$A$2:$C$378,3,FALSE)</f>
        <v>#N/A</v>
      </c>
      <c r="H3396" s="2" t="e">
        <f>VLOOKUP(A3396,'All Phosphatases'!$A$2:$C$39,1,FALSE)</f>
        <v>#N/A</v>
      </c>
    </row>
    <row r="3397" spans="1:8" ht="15" customHeight="1" x14ac:dyDescent="0.25">
      <c r="A3397" s="26" t="s">
        <v>1871</v>
      </c>
      <c r="B3397" s="4">
        <v>5</v>
      </c>
      <c r="C3397" s="4">
        <v>6</v>
      </c>
      <c r="D3397" s="27">
        <v>1.2</v>
      </c>
      <c r="E3397" s="29">
        <v>0.47812739020541845</v>
      </c>
      <c r="F3397" s="5" t="s">
        <v>1872</v>
      </c>
      <c r="G3397" s="2" t="e">
        <f>VLOOKUP(A3397,'All E3 ligases'!$A$2:$C$378,3,FALSE)</f>
        <v>#N/A</v>
      </c>
      <c r="H3397" s="2" t="e">
        <f>VLOOKUP(A3397,'All Phosphatases'!$A$2:$C$39,1,FALSE)</f>
        <v>#N/A</v>
      </c>
    </row>
    <row r="3398" spans="1:8" ht="15" customHeight="1" x14ac:dyDescent="0.25">
      <c r="A3398" s="26" t="s">
        <v>2175</v>
      </c>
      <c r="B3398" s="4">
        <v>5</v>
      </c>
      <c r="C3398" s="4">
        <v>6</v>
      </c>
      <c r="D3398" s="27">
        <v>1.2</v>
      </c>
      <c r="E3398" s="29">
        <v>0.47812739020541845</v>
      </c>
      <c r="F3398" s="5" t="s">
        <v>2176</v>
      </c>
      <c r="G3398" s="2" t="e">
        <f>VLOOKUP(A3398,'All E3 ligases'!$A$2:$C$378,3,FALSE)</f>
        <v>#N/A</v>
      </c>
      <c r="H3398" s="2" t="e">
        <f>VLOOKUP(A3398,'All Phosphatases'!$A$2:$C$39,1,FALSE)</f>
        <v>#N/A</v>
      </c>
    </row>
    <row r="3399" spans="1:8" ht="15" customHeight="1" x14ac:dyDescent="0.25">
      <c r="A3399" s="26" t="s">
        <v>2240</v>
      </c>
      <c r="B3399" s="4">
        <v>5</v>
      </c>
      <c r="C3399" s="4">
        <v>6</v>
      </c>
      <c r="D3399" s="27">
        <v>1.2</v>
      </c>
      <c r="E3399" s="29">
        <v>0.47812739020541845</v>
      </c>
      <c r="F3399" s="5" t="s">
        <v>2241</v>
      </c>
      <c r="G3399" s="2" t="e">
        <f>VLOOKUP(A3399,'All E3 ligases'!$A$2:$C$378,3,FALSE)</f>
        <v>#N/A</v>
      </c>
      <c r="H3399" s="2" t="e">
        <f>VLOOKUP(A3399,'All Phosphatases'!$A$2:$C$39,1,FALSE)</f>
        <v>#N/A</v>
      </c>
    </row>
    <row r="3400" spans="1:8" ht="15" customHeight="1" x14ac:dyDescent="0.25">
      <c r="A3400" s="26" t="s">
        <v>2457</v>
      </c>
      <c r="B3400" s="4">
        <v>5</v>
      </c>
      <c r="C3400" s="4">
        <v>6</v>
      </c>
      <c r="D3400" s="27">
        <v>1.2</v>
      </c>
      <c r="E3400" s="29">
        <v>0.47812739020541845</v>
      </c>
      <c r="F3400" s="5" t="s">
        <v>7281</v>
      </c>
      <c r="G3400" s="2" t="e">
        <f>VLOOKUP(A3400,'All E3 ligases'!$A$2:$C$378,3,FALSE)</f>
        <v>#N/A</v>
      </c>
      <c r="H3400" s="2" t="e">
        <f>VLOOKUP(A3400,'All Phosphatases'!$A$2:$C$39,1,FALSE)</f>
        <v>#N/A</v>
      </c>
    </row>
    <row r="3401" spans="1:8" ht="15" customHeight="1" x14ac:dyDescent="0.25">
      <c r="A3401" s="26" t="s">
        <v>2565</v>
      </c>
      <c r="B3401" s="4">
        <v>5</v>
      </c>
      <c r="C3401" s="4">
        <v>6</v>
      </c>
      <c r="D3401" s="27">
        <v>1.2</v>
      </c>
      <c r="E3401" s="29">
        <v>0.47812739020541845</v>
      </c>
      <c r="F3401" s="5" t="s">
        <v>43</v>
      </c>
      <c r="G3401" s="2" t="e">
        <f>VLOOKUP(A3401,'All E3 ligases'!$A$2:$C$378,3,FALSE)</f>
        <v>#N/A</v>
      </c>
      <c r="H3401" s="2" t="e">
        <f>VLOOKUP(A3401,'All Phosphatases'!$A$2:$C$39,1,FALSE)</f>
        <v>#N/A</v>
      </c>
    </row>
    <row r="3402" spans="1:8" ht="15" customHeight="1" x14ac:dyDescent="0.25">
      <c r="A3402" s="26" t="s">
        <v>2587</v>
      </c>
      <c r="B3402" s="4">
        <v>5</v>
      </c>
      <c r="C3402" s="4">
        <v>6</v>
      </c>
      <c r="D3402" s="27">
        <v>1.2</v>
      </c>
      <c r="E3402" s="29">
        <v>0.47812739020541845</v>
      </c>
      <c r="F3402" s="5" t="s">
        <v>2588</v>
      </c>
      <c r="G3402" s="2" t="e">
        <f>VLOOKUP(A3402,'All E3 ligases'!$A$2:$C$378,3,FALSE)</f>
        <v>#N/A</v>
      </c>
      <c r="H3402" s="2" t="e">
        <f>VLOOKUP(A3402,'All Phosphatases'!$A$2:$C$39,1,FALSE)</f>
        <v>#N/A</v>
      </c>
    </row>
    <row r="3403" spans="1:8" ht="15" customHeight="1" x14ac:dyDescent="0.25">
      <c r="A3403" s="26" t="s">
        <v>2657</v>
      </c>
      <c r="B3403" s="4">
        <v>5</v>
      </c>
      <c r="C3403" s="4">
        <v>6</v>
      </c>
      <c r="D3403" s="27">
        <v>1.2</v>
      </c>
      <c r="E3403" s="29">
        <v>0.47812739020541845</v>
      </c>
      <c r="F3403" s="5" t="s">
        <v>2658</v>
      </c>
      <c r="G3403" s="2" t="e">
        <f>VLOOKUP(A3403,'All E3 ligases'!$A$2:$C$378,3,FALSE)</f>
        <v>#N/A</v>
      </c>
      <c r="H3403" s="2" t="e">
        <f>VLOOKUP(A3403,'All Phosphatases'!$A$2:$C$39,1,FALSE)</f>
        <v>#N/A</v>
      </c>
    </row>
    <row r="3404" spans="1:8" ht="15" customHeight="1" x14ac:dyDescent="0.25">
      <c r="A3404" s="26" t="s">
        <v>2701</v>
      </c>
      <c r="B3404" s="4">
        <v>5</v>
      </c>
      <c r="C3404" s="4">
        <v>6</v>
      </c>
      <c r="D3404" s="27">
        <v>1.2</v>
      </c>
      <c r="E3404" s="29">
        <v>0.47812739020541845</v>
      </c>
      <c r="F3404" s="5" t="s">
        <v>2702</v>
      </c>
      <c r="G3404" s="2" t="e">
        <f>VLOOKUP(A3404,'All E3 ligases'!$A$2:$C$378,3,FALSE)</f>
        <v>#N/A</v>
      </c>
      <c r="H3404" s="2" t="e">
        <f>VLOOKUP(A3404,'All Phosphatases'!$A$2:$C$39,1,FALSE)</f>
        <v>#N/A</v>
      </c>
    </row>
    <row r="3405" spans="1:8" ht="15" customHeight="1" x14ac:dyDescent="0.25">
      <c r="A3405" s="26" t="s">
        <v>3035</v>
      </c>
      <c r="B3405" s="4">
        <v>5</v>
      </c>
      <c r="C3405" s="4">
        <v>6</v>
      </c>
      <c r="D3405" s="27">
        <v>1.2</v>
      </c>
      <c r="E3405" s="29">
        <v>0.47812739020541845</v>
      </c>
      <c r="F3405" s="5" t="s">
        <v>3036</v>
      </c>
      <c r="G3405" s="2" t="e">
        <f>VLOOKUP(A3405,'All E3 ligases'!$A$2:$C$378,3,FALSE)</f>
        <v>#N/A</v>
      </c>
      <c r="H3405" s="2" t="e">
        <f>VLOOKUP(A3405,'All Phosphatases'!$A$2:$C$39,1,FALSE)</f>
        <v>#N/A</v>
      </c>
    </row>
    <row r="3406" spans="1:8" ht="15" customHeight="1" x14ac:dyDescent="0.25">
      <c r="A3406" s="26" t="s">
        <v>3422</v>
      </c>
      <c r="B3406" s="4">
        <v>5</v>
      </c>
      <c r="C3406" s="4">
        <v>6</v>
      </c>
      <c r="D3406" s="27">
        <v>1.2</v>
      </c>
      <c r="E3406" s="29">
        <v>0.47812739020541845</v>
      </c>
      <c r="F3406" s="5" t="s">
        <v>3423</v>
      </c>
      <c r="G3406" s="2" t="e">
        <f>VLOOKUP(A3406,'All E3 ligases'!$A$2:$C$378,3,FALSE)</f>
        <v>#N/A</v>
      </c>
      <c r="H3406" s="2" t="e">
        <f>VLOOKUP(A3406,'All Phosphatases'!$A$2:$C$39,1,FALSE)</f>
        <v>#N/A</v>
      </c>
    </row>
    <row r="3407" spans="1:8" ht="15" customHeight="1" x14ac:dyDescent="0.25">
      <c r="A3407" s="26" t="s">
        <v>3594</v>
      </c>
      <c r="B3407" s="4">
        <v>5</v>
      </c>
      <c r="C3407" s="4">
        <v>6</v>
      </c>
      <c r="D3407" s="27">
        <v>1.2</v>
      </c>
      <c r="E3407" s="29">
        <v>0.47812739020541845</v>
      </c>
      <c r="F3407" s="5" t="s">
        <v>8376</v>
      </c>
      <c r="G3407" s="2" t="e">
        <f>VLOOKUP(A3407,'All E3 ligases'!$A$2:$C$378,3,FALSE)</f>
        <v>#N/A</v>
      </c>
      <c r="H3407" s="2" t="e">
        <f>VLOOKUP(A3407,'All Phosphatases'!$A$2:$C$39,1,FALSE)</f>
        <v>#N/A</v>
      </c>
    </row>
    <row r="3408" spans="1:8" ht="15" customHeight="1" x14ac:dyDescent="0.25">
      <c r="A3408" s="26" t="s">
        <v>3610</v>
      </c>
      <c r="B3408" s="4">
        <v>5</v>
      </c>
      <c r="C3408" s="4">
        <v>6</v>
      </c>
      <c r="D3408" s="27">
        <v>1.2</v>
      </c>
      <c r="E3408" s="29">
        <v>0.47812739020541845</v>
      </c>
      <c r="F3408" s="5" t="s">
        <v>3611</v>
      </c>
      <c r="G3408" s="2" t="e">
        <f>VLOOKUP(A3408,'All E3 ligases'!$A$2:$C$378,3,FALSE)</f>
        <v>#N/A</v>
      </c>
      <c r="H3408" s="2" t="e">
        <f>VLOOKUP(A3408,'All Phosphatases'!$A$2:$C$39,1,FALSE)</f>
        <v>#N/A</v>
      </c>
    </row>
    <row r="3409" spans="1:8" ht="15" customHeight="1" x14ac:dyDescent="0.25">
      <c r="A3409" s="26" t="s">
        <v>3967</v>
      </c>
      <c r="B3409" s="4">
        <v>5</v>
      </c>
      <c r="C3409" s="4">
        <v>6</v>
      </c>
      <c r="D3409" s="27">
        <v>1.2</v>
      </c>
      <c r="E3409" s="29">
        <v>0.47812739020541845</v>
      </c>
      <c r="F3409" s="5" t="s">
        <v>8377</v>
      </c>
      <c r="G3409" s="2" t="e">
        <f>VLOOKUP(A3409,'All E3 ligases'!$A$2:$C$378,3,FALSE)</f>
        <v>#N/A</v>
      </c>
      <c r="H3409" s="2" t="e">
        <f>VLOOKUP(A3409,'All Phosphatases'!$A$2:$C$39,1,FALSE)</f>
        <v>#N/A</v>
      </c>
    </row>
    <row r="3410" spans="1:8" ht="15" customHeight="1" x14ac:dyDescent="0.25">
      <c r="A3410" s="26" t="s">
        <v>4105</v>
      </c>
      <c r="B3410" s="4">
        <v>5</v>
      </c>
      <c r="C3410" s="4">
        <v>6</v>
      </c>
      <c r="D3410" s="27">
        <v>1.2</v>
      </c>
      <c r="E3410" s="29">
        <v>0.47812739020541845</v>
      </c>
      <c r="F3410" s="5" t="s">
        <v>4106</v>
      </c>
      <c r="G3410" s="2" t="e">
        <f>VLOOKUP(A3410,'All E3 ligases'!$A$2:$C$378,3,FALSE)</f>
        <v>#N/A</v>
      </c>
      <c r="H3410" s="2" t="e">
        <f>VLOOKUP(A3410,'All Phosphatases'!$A$2:$C$39,1,FALSE)</f>
        <v>#N/A</v>
      </c>
    </row>
    <row r="3411" spans="1:8" ht="15" customHeight="1" x14ac:dyDescent="0.25">
      <c r="A3411" s="26" t="s">
        <v>4233</v>
      </c>
      <c r="B3411" s="4">
        <v>5</v>
      </c>
      <c r="C3411" s="4">
        <v>6</v>
      </c>
      <c r="D3411" s="27">
        <v>1.2</v>
      </c>
      <c r="E3411" s="29">
        <v>0.47812739020541845</v>
      </c>
      <c r="F3411" s="5" t="s">
        <v>4234</v>
      </c>
      <c r="G3411" s="2" t="e">
        <f>VLOOKUP(A3411,'All E3 ligases'!$A$2:$C$378,3,FALSE)</f>
        <v>#N/A</v>
      </c>
      <c r="H3411" s="2" t="e">
        <f>VLOOKUP(A3411,'All Phosphatases'!$A$2:$C$39,1,FALSE)</f>
        <v>#N/A</v>
      </c>
    </row>
    <row r="3412" spans="1:8" ht="15" customHeight="1" x14ac:dyDescent="0.25">
      <c r="A3412" s="26" t="s">
        <v>4248</v>
      </c>
      <c r="B3412" s="4">
        <v>5</v>
      </c>
      <c r="C3412" s="4">
        <v>6</v>
      </c>
      <c r="D3412" s="27">
        <v>1.2</v>
      </c>
      <c r="E3412" s="29">
        <v>0.47812739020541845</v>
      </c>
      <c r="F3412" s="5" t="s">
        <v>8068</v>
      </c>
      <c r="G3412" s="2" t="e">
        <f>VLOOKUP(A3412,'All E3 ligases'!$A$2:$C$378,3,FALSE)</f>
        <v>#N/A</v>
      </c>
      <c r="H3412" s="2" t="e">
        <f>VLOOKUP(A3412,'All Phosphatases'!$A$2:$C$39,1,FALSE)</f>
        <v>#N/A</v>
      </c>
    </row>
    <row r="3413" spans="1:8" ht="15" customHeight="1" x14ac:dyDescent="0.25">
      <c r="A3413" s="26" t="s">
        <v>4361</v>
      </c>
      <c r="B3413" s="4">
        <v>5</v>
      </c>
      <c r="C3413" s="4">
        <v>6</v>
      </c>
      <c r="D3413" s="27">
        <v>1.2</v>
      </c>
      <c r="E3413" s="29">
        <v>0.47812739020541845</v>
      </c>
      <c r="F3413" s="5" t="s">
        <v>4362</v>
      </c>
      <c r="G3413" s="2" t="e">
        <f>VLOOKUP(A3413,'All E3 ligases'!$A$2:$C$378,3,FALSE)</f>
        <v>#N/A</v>
      </c>
      <c r="H3413" s="2" t="e">
        <f>VLOOKUP(A3413,'All Phosphatases'!$A$2:$C$39,1,FALSE)</f>
        <v>#N/A</v>
      </c>
    </row>
    <row r="3414" spans="1:8" ht="15" customHeight="1" x14ac:dyDescent="0.25">
      <c r="A3414" s="26" t="s">
        <v>4368</v>
      </c>
      <c r="B3414" s="4">
        <v>5</v>
      </c>
      <c r="C3414" s="4">
        <v>6</v>
      </c>
      <c r="D3414" s="27">
        <v>1.2</v>
      </c>
      <c r="E3414" s="29">
        <v>0.47812739020541845</v>
      </c>
      <c r="F3414" s="5" t="s">
        <v>43</v>
      </c>
      <c r="G3414" s="2" t="e">
        <f>VLOOKUP(A3414,'All E3 ligases'!$A$2:$C$378,3,FALSE)</f>
        <v>#N/A</v>
      </c>
      <c r="H3414" s="2" t="e">
        <f>VLOOKUP(A3414,'All Phosphatases'!$A$2:$C$39,1,FALSE)</f>
        <v>#N/A</v>
      </c>
    </row>
    <row r="3415" spans="1:8" ht="15" customHeight="1" x14ac:dyDescent="0.25">
      <c r="A3415" s="26" t="s">
        <v>4456</v>
      </c>
      <c r="B3415" s="4">
        <v>5</v>
      </c>
      <c r="C3415" s="4">
        <v>6</v>
      </c>
      <c r="D3415" s="27">
        <v>1.2</v>
      </c>
      <c r="E3415" s="29">
        <v>0.47812739020541845</v>
      </c>
      <c r="F3415" s="5" t="s">
        <v>4457</v>
      </c>
      <c r="G3415" s="2" t="e">
        <f>VLOOKUP(A3415,'All E3 ligases'!$A$2:$C$378,3,FALSE)</f>
        <v>#N/A</v>
      </c>
      <c r="H3415" s="2" t="e">
        <f>VLOOKUP(A3415,'All Phosphatases'!$A$2:$C$39,1,FALSE)</f>
        <v>#N/A</v>
      </c>
    </row>
    <row r="3416" spans="1:8" ht="15" customHeight="1" x14ac:dyDescent="0.25">
      <c r="A3416" s="26" t="s">
        <v>4473</v>
      </c>
      <c r="B3416" s="4">
        <v>5</v>
      </c>
      <c r="C3416" s="4">
        <v>6</v>
      </c>
      <c r="D3416" s="27">
        <v>1.2</v>
      </c>
      <c r="E3416" s="29">
        <v>0.47812739020541845</v>
      </c>
      <c r="F3416" s="5" t="s">
        <v>4474</v>
      </c>
      <c r="G3416" s="2" t="e">
        <f>VLOOKUP(A3416,'All E3 ligases'!$A$2:$C$378,3,FALSE)</f>
        <v>#N/A</v>
      </c>
      <c r="H3416" s="2" t="e">
        <f>VLOOKUP(A3416,'All Phosphatases'!$A$2:$C$39,1,FALSE)</f>
        <v>#N/A</v>
      </c>
    </row>
    <row r="3417" spans="1:8" ht="15" customHeight="1" x14ac:dyDescent="0.25">
      <c r="A3417" s="26" t="s">
        <v>4525</v>
      </c>
      <c r="B3417" s="4">
        <v>5</v>
      </c>
      <c r="C3417" s="4">
        <v>6</v>
      </c>
      <c r="D3417" s="27">
        <v>1.2</v>
      </c>
      <c r="E3417" s="29">
        <v>0.47812739020541845</v>
      </c>
      <c r="F3417" s="5" t="s">
        <v>7522</v>
      </c>
      <c r="G3417" s="2" t="e">
        <f>VLOOKUP(A3417,'All E3 ligases'!$A$2:$C$378,3,FALSE)</f>
        <v>#N/A</v>
      </c>
      <c r="H3417" s="2" t="e">
        <f>VLOOKUP(A3417,'All Phosphatases'!$A$2:$C$39,1,FALSE)</f>
        <v>#N/A</v>
      </c>
    </row>
    <row r="3418" spans="1:8" ht="15" customHeight="1" x14ac:dyDescent="0.25">
      <c r="A3418" s="26" t="s">
        <v>4629</v>
      </c>
      <c r="B3418" s="4">
        <v>5</v>
      </c>
      <c r="C3418" s="4">
        <v>6</v>
      </c>
      <c r="D3418" s="27">
        <v>1.2</v>
      </c>
      <c r="E3418" s="29">
        <v>0.47812739020541845</v>
      </c>
      <c r="F3418" s="5" t="s">
        <v>4630</v>
      </c>
      <c r="G3418" s="2" t="e">
        <f>VLOOKUP(A3418,'All E3 ligases'!$A$2:$C$378,3,FALSE)</f>
        <v>#N/A</v>
      </c>
      <c r="H3418" s="2" t="e">
        <f>VLOOKUP(A3418,'All Phosphatases'!$A$2:$C$39,1,FALSE)</f>
        <v>#N/A</v>
      </c>
    </row>
    <row r="3419" spans="1:8" ht="15" customHeight="1" x14ac:dyDescent="0.25">
      <c r="A3419" s="26" t="s">
        <v>4846</v>
      </c>
      <c r="B3419" s="4">
        <v>5</v>
      </c>
      <c r="C3419" s="4">
        <v>6</v>
      </c>
      <c r="D3419" s="27">
        <v>1.2</v>
      </c>
      <c r="E3419" s="29">
        <v>0.47812739020541845</v>
      </c>
      <c r="F3419" s="5" t="s">
        <v>8378</v>
      </c>
      <c r="G3419" s="2" t="e">
        <f>VLOOKUP(A3419,'All E3 ligases'!$A$2:$C$378,3,FALSE)</f>
        <v>#N/A</v>
      </c>
      <c r="H3419" s="2" t="e">
        <f>VLOOKUP(A3419,'All Phosphatases'!$A$2:$C$39,1,FALSE)</f>
        <v>#N/A</v>
      </c>
    </row>
    <row r="3420" spans="1:8" ht="15" customHeight="1" x14ac:dyDescent="0.25">
      <c r="A3420" s="26" t="s">
        <v>4904</v>
      </c>
      <c r="B3420" s="4">
        <v>5</v>
      </c>
      <c r="C3420" s="4">
        <v>6</v>
      </c>
      <c r="D3420" s="27">
        <v>1.2</v>
      </c>
      <c r="E3420" s="29">
        <v>0.47812739020541845</v>
      </c>
      <c r="F3420" s="5" t="s">
        <v>4905</v>
      </c>
      <c r="G3420" s="2" t="e">
        <f>VLOOKUP(A3420,'All E3 ligases'!$A$2:$C$378,3,FALSE)</f>
        <v>#N/A</v>
      </c>
      <c r="H3420" s="2" t="e">
        <f>VLOOKUP(A3420,'All Phosphatases'!$A$2:$C$39,1,FALSE)</f>
        <v>#N/A</v>
      </c>
    </row>
    <row r="3421" spans="1:8" ht="15" customHeight="1" x14ac:dyDescent="0.25">
      <c r="A3421" s="26" t="s">
        <v>5064</v>
      </c>
      <c r="B3421" s="4">
        <v>5</v>
      </c>
      <c r="C3421" s="4">
        <v>6</v>
      </c>
      <c r="D3421" s="27">
        <v>1.2</v>
      </c>
      <c r="E3421" s="29">
        <v>0.47812739020541845</v>
      </c>
      <c r="F3421" s="5" t="s">
        <v>5065</v>
      </c>
      <c r="G3421" s="2" t="e">
        <f>VLOOKUP(A3421,'All E3 ligases'!$A$2:$C$378,3,FALSE)</f>
        <v>#N/A</v>
      </c>
      <c r="H3421" s="2" t="e">
        <f>VLOOKUP(A3421,'All Phosphatases'!$A$2:$C$39,1,FALSE)</f>
        <v>#N/A</v>
      </c>
    </row>
    <row r="3422" spans="1:8" ht="15" customHeight="1" x14ac:dyDescent="0.25">
      <c r="A3422" s="26" t="s">
        <v>5204</v>
      </c>
      <c r="B3422" s="4">
        <v>5</v>
      </c>
      <c r="C3422" s="4">
        <v>6</v>
      </c>
      <c r="D3422" s="27">
        <v>1.2</v>
      </c>
      <c r="E3422" s="29">
        <v>0.47812739020541845</v>
      </c>
      <c r="F3422" s="5" t="s">
        <v>43</v>
      </c>
      <c r="G3422" s="2" t="e">
        <f>VLOOKUP(A3422,'All E3 ligases'!$A$2:$C$378,3,FALSE)</f>
        <v>#N/A</v>
      </c>
      <c r="H3422" s="2" t="e">
        <f>VLOOKUP(A3422,'All Phosphatases'!$A$2:$C$39,1,FALSE)</f>
        <v>#N/A</v>
      </c>
    </row>
    <row r="3423" spans="1:8" ht="15" customHeight="1" x14ac:dyDescent="0.25">
      <c r="A3423" s="26" t="s">
        <v>5281</v>
      </c>
      <c r="B3423" s="4">
        <v>5</v>
      </c>
      <c r="C3423" s="4">
        <v>6</v>
      </c>
      <c r="D3423" s="27">
        <v>1.2</v>
      </c>
      <c r="E3423" s="29">
        <v>0.47812739020541845</v>
      </c>
      <c r="F3423" s="5" t="s">
        <v>43</v>
      </c>
      <c r="G3423" s="2" t="e">
        <f>VLOOKUP(A3423,'All E3 ligases'!$A$2:$C$378,3,FALSE)</f>
        <v>#N/A</v>
      </c>
      <c r="H3423" s="2" t="e">
        <f>VLOOKUP(A3423,'All Phosphatases'!$A$2:$C$39,1,FALSE)</f>
        <v>#N/A</v>
      </c>
    </row>
    <row r="3424" spans="1:8" ht="15" customHeight="1" x14ac:dyDescent="0.25">
      <c r="A3424" s="26" t="s">
        <v>5401</v>
      </c>
      <c r="B3424" s="4">
        <v>5</v>
      </c>
      <c r="C3424" s="4">
        <v>6</v>
      </c>
      <c r="D3424" s="27">
        <v>1.2</v>
      </c>
      <c r="E3424" s="29">
        <v>0.47812739020541845</v>
      </c>
      <c r="F3424" s="5" t="s">
        <v>5402</v>
      </c>
      <c r="G3424" s="2" t="e">
        <f>VLOOKUP(A3424,'All E3 ligases'!$A$2:$C$378,3,FALSE)</f>
        <v>#N/A</v>
      </c>
      <c r="H3424" s="2" t="e">
        <f>VLOOKUP(A3424,'All Phosphatases'!$A$2:$C$39,1,FALSE)</f>
        <v>#N/A</v>
      </c>
    </row>
    <row r="3425" spans="1:8" ht="15" customHeight="1" x14ac:dyDescent="0.25">
      <c r="A3425" s="26" t="s">
        <v>5432</v>
      </c>
      <c r="B3425" s="4">
        <v>5</v>
      </c>
      <c r="C3425" s="4">
        <v>6</v>
      </c>
      <c r="D3425" s="27">
        <v>1.2</v>
      </c>
      <c r="E3425" s="29">
        <v>0.47812739020541845</v>
      </c>
      <c r="F3425" s="5" t="s">
        <v>7768</v>
      </c>
      <c r="G3425" s="2" t="e">
        <f>VLOOKUP(A3425,'All E3 ligases'!$A$2:$C$378,3,FALSE)</f>
        <v>#N/A</v>
      </c>
      <c r="H3425" s="2" t="e">
        <f>VLOOKUP(A3425,'All Phosphatases'!$A$2:$C$39,1,FALSE)</f>
        <v>#N/A</v>
      </c>
    </row>
    <row r="3426" spans="1:8" ht="15" customHeight="1" x14ac:dyDescent="0.25">
      <c r="A3426" s="26" t="s">
        <v>5508</v>
      </c>
      <c r="B3426" s="4">
        <v>5</v>
      </c>
      <c r="C3426" s="4">
        <v>6</v>
      </c>
      <c r="D3426" s="27">
        <v>1.2</v>
      </c>
      <c r="E3426" s="29">
        <v>0.47812739020541845</v>
      </c>
      <c r="F3426" s="5" t="s">
        <v>5509</v>
      </c>
      <c r="G3426" s="2" t="e">
        <f>VLOOKUP(A3426,'All E3 ligases'!$A$2:$C$378,3,FALSE)</f>
        <v>#N/A</v>
      </c>
      <c r="H3426" s="2" t="e">
        <f>VLOOKUP(A3426,'All Phosphatases'!$A$2:$C$39,1,FALSE)</f>
        <v>#N/A</v>
      </c>
    </row>
    <row r="3427" spans="1:8" ht="15" customHeight="1" x14ac:dyDescent="0.25">
      <c r="A3427" s="26" t="s">
        <v>5717</v>
      </c>
      <c r="B3427" s="4">
        <v>5</v>
      </c>
      <c r="C3427" s="4">
        <v>6</v>
      </c>
      <c r="D3427" s="27">
        <v>1.2</v>
      </c>
      <c r="E3427" s="29">
        <v>0.47812739020541845</v>
      </c>
      <c r="F3427" s="5" t="s">
        <v>5718</v>
      </c>
      <c r="G3427" s="2" t="e">
        <f>VLOOKUP(A3427,'All E3 ligases'!$A$2:$C$378,3,FALSE)</f>
        <v>#N/A</v>
      </c>
      <c r="H3427" s="2" t="e">
        <f>VLOOKUP(A3427,'All Phosphatases'!$A$2:$C$39,1,FALSE)</f>
        <v>#N/A</v>
      </c>
    </row>
    <row r="3428" spans="1:8" ht="15" customHeight="1" x14ac:dyDescent="0.25">
      <c r="A3428" s="26" t="s">
        <v>5827</v>
      </c>
      <c r="B3428" s="4">
        <v>5</v>
      </c>
      <c r="C3428" s="4">
        <v>6</v>
      </c>
      <c r="D3428" s="27">
        <v>1.2</v>
      </c>
      <c r="E3428" s="29">
        <v>0.47812739020541845</v>
      </c>
      <c r="F3428" s="5" t="s">
        <v>5828</v>
      </c>
      <c r="G3428" s="2" t="e">
        <f>VLOOKUP(A3428,'All E3 ligases'!$A$2:$C$378,3,FALSE)</f>
        <v>#N/A</v>
      </c>
      <c r="H3428" s="2" t="e">
        <f>VLOOKUP(A3428,'All Phosphatases'!$A$2:$C$39,1,FALSE)</f>
        <v>#N/A</v>
      </c>
    </row>
    <row r="3429" spans="1:8" ht="15" customHeight="1" x14ac:dyDescent="0.25">
      <c r="A3429" s="26" t="s">
        <v>5890</v>
      </c>
      <c r="B3429" s="4">
        <v>5</v>
      </c>
      <c r="C3429" s="4">
        <v>6</v>
      </c>
      <c r="D3429" s="27">
        <v>1.2</v>
      </c>
      <c r="E3429" s="29">
        <v>0.47812739020541845</v>
      </c>
      <c r="F3429" s="5" t="s">
        <v>5891</v>
      </c>
      <c r="G3429" s="2" t="e">
        <f>VLOOKUP(A3429,'All E3 ligases'!$A$2:$C$378,3,FALSE)</f>
        <v>#N/A</v>
      </c>
      <c r="H3429" s="2" t="e">
        <f>VLOOKUP(A3429,'All Phosphatases'!$A$2:$C$39,1,FALSE)</f>
        <v>#N/A</v>
      </c>
    </row>
    <row r="3430" spans="1:8" ht="15" customHeight="1" x14ac:dyDescent="0.25">
      <c r="A3430" s="26" t="s">
        <v>5967</v>
      </c>
      <c r="B3430" s="4">
        <v>5</v>
      </c>
      <c r="C3430" s="4">
        <v>6</v>
      </c>
      <c r="D3430" s="27">
        <v>1.2</v>
      </c>
      <c r="E3430" s="29">
        <v>0.47812739020541845</v>
      </c>
      <c r="F3430" s="5" t="s">
        <v>5968</v>
      </c>
      <c r="G3430" s="2" t="e">
        <f>VLOOKUP(A3430,'All E3 ligases'!$A$2:$C$378,3,FALSE)</f>
        <v>#N/A</v>
      </c>
      <c r="H3430" s="2" t="e">
        <f>VLOOKUP(A3430,'All Phosphatases'!$A$2:$C$39,1,FALSE)</f>
        <v>#N/A</v>
      </c>
    </row>
    <row r="3431" spans="1:8" ht="15" customHeight="1" x14ac:dyDescent="0.25">
      <c r="A3431" s="26" t="s">
        <v>6011</v>
      </c>
      <c r="B3431" s="4">
        <v>5</v>
      </c>
      <c r="C3431" s="4">
        <v>6</v>
      </c>
      <c r="D3431" s="27">
        <v>1.2</v>
      </c>
      <c r="E3431" s="29">
        <v>0.47812739020541845</v>
      </c>
      <c r="F3431" s="5" t="s">
        <v>7523</v>
      </c>
      <c r="G3431" s="2" t="e">
        <f>VLOOKUP(A3431,'All E3 ligases'!$A$2:$C$378,3,FALSE)</f>
        <v>#N/A</v>
      </c>
      <c r="H3431" s="2" t="e">
        <f>VLOOKUP(A3431,'All Phosphatases'!$A$2:$C$39,1,FALSE)</f>
        <v>#N/A</v>
      </c>
    </row>
    <row r="3432" spans="1:8" ht="15" customHeight="1" x14ac:dyDescent="0.25">
      <c r="A3432" s="26" t="s">
        <v>6034</v>
      </c>
      <c r="B3432" s="4">
        <v>5</v>
      </c>
      <c r="C3432" s="4">
        <v>6</v>
      </c>
      <c r="D3432" s="27">
        <v>1.2</v>
      </c>
      <c r="E3432" s="29">
        <v>0.47812739020541845</v>
      </c>
      <c r="F3432" s="5" t="s">
        <v>6035</v>
      </c>
      <c r="G3432" s="2" t="e">
        <f>VLOOKUP(A3432,'All E3 ligases'!$A$2:$C$378,3,FALSE)</f>
        <v>#N/A</v>
      </c>
      <c r="H3432" s="2" t="e">
        <f>VLOOKUP(A3432,'All Phosphatases'!$A$2:$C$39,1,FALSE)</f>
        <v>#N/A</v>
      </c>
    </row>
    <row r="3433" spans="1:8" ht="15" customHeight="1" x14ac:dyDescent="0.25">
      <c r="A3433" s="26" t="s">
        <v>6066</v>
      </c>
      <c r="B3433" s="4">
        <v>5</v>
      </c>
      <c r="C3433" s="4">
        <v>6</v>
      </c>
      <c r="D3433" s="27">
        <v>1.2</v>
      </c>
      <c r="E3433" s="29">
        <v>0.47812739020541845</v>
      </c>
      <c r="F3433" s="5" t="s">
        <v>6067</v>
      </c>
      <c r="G3433" s="2" t="e">
        <f>VLOOKUP(A3433,'All E3 ligases'!$A$2:$C$378,3,FALSE)</f>
        <v>#N/A</v>
      </c>
      <c r="H3433" s="2" t="e">
        <f>VLOOKUP(A3433,'All Phosphatases'!$A$2:$C$39,1,FALSE)</f>
        <v>#N/A</v>
      </c>
    </row>
    <row r="3434" spans="1:8" ht="15" customHeight="1" x14ac:dyDescent="0.25">
      <c r="A3434" s="26" t="s">
        <v>6308</v>
      </c>
      <c r="B3434" s="4">
        <v>5</v>
      </c>
      <c r="C3434" s="4">
        <v>6</v>
      </c>
      <c r="D3434" s="27">
        <v>1.2</v>
      </c>
      <c r="E3434" s="29">
        <v>0.47812739020541845</v>
      </c>
      <c r="F3434" s="5" t="s">
        <v>6309</v>
      </c>
      <c r="G3434" s="2" t="e">
        <f>VLOOKUP(A3434,'All E3 ligases'!$A$2:$C$378,3,FALSE)</f>
        <v>#N/A</v>
      </c>
      <c r="H3434" s="2" t="e">
        <f>VLOOKUP(A3434,'All Phosphatases'!$A$2:$C$39,1,FALSE)</f>
        <v>#N/A</v>
      </c>
    </row>
    <row r="3435" spans="1:8" ht="15" customHeight="1" x14ac:dyDescent="0.25">
      <c r="A3435" s="26" t="s">
        <v>6339</v>
      </c>
      <c r="B3435" s="4">
        <v>5</v>
      </c>
      <c r="C3435" s="4">
        <v>6</v>
      </c>
      <c r="D3435" s="27">
        <v>1.2</v>
      </c>
      <c r="E3435" s="29">
        <v>0.47812739020541845</v>
      </c>
      <c r="F3435" s="5" t="s">
        <v>6340</v>
      </c>
      <c r="G3435" s="2" t="e">
        <f>VLOOKUP(A3435,'All E3 ligases'!$A$2:$C$378,3,FALSE)</f>
        <v>#N/A</v>
      </c>
      <c r="H3435" s="2" t="e">
        <f>VLOOKUP(A3435,'All Phosphatases'!$A$2:$C$39,1,FALSE)</f>
        <v>#N/A</v>
      </c>
    </row>
    <row r="3436" spans="1:8" ht="15" customHeight="1" x14ac:dyDescent="0.25">
      <c r="A3436" s="26" t="s">
        <v>6523</v>
      </c>
      <c r="B3436" s="4">
        <v>5</v>
      </c>
      <c r="C3436" s="4">
        <v>6</v>
      </c>
      <c r="D3436" s="27">
        <v>1.2</v>
      </c>
      <c r="E3436" s="29">
        <v>0.47812739020541845</v>
      </c>
      <c r="F3436" s="5" t="s">
        <v>6524</v>
      </c>
      <c r="G3436" s="2" t="e">
        <f>VLOOKUP(A3436,'All E3 ligases'!$A$2:$C$378,3,FALSE)</f>
        <v>#N/A</v>
      </c>
      <c r="H3436" s="2" t="e">
        <f>VLOOKUP(A3436,'All Phosphatases'!$A$2:$C$39,1,FALSE)</f>
        <v>#N/A</v>
      </c>
    </row>
    <row r="3437" spans="1:8" ht="15" customHeight="1" x14ac:dyDescent="0.25">
      <c r="A3437" s="26" t="s">
        <v>6525</v>
      </c>
      <c r="B3437" s="4">
        <v>5</v>
      </c>
      <c r="C3437" s="4">
        <v>6</v>
      </c>
      <c r="D3437" s="27">
        <v>1.2</v>
      </c>
      <c r="E3437" s="29">
        <v>0.47812739020541845</v>
      </c>
      <c r="F3437" s="5" t="s">
        <v>7524</v>
      </c>
      <c r="G3437" s="2" t="e">
        <f>VLOOKUP(A3437,'All E3 ligases'!$A$2:$C$378,3,FALSE)</f>
        <v>#N/A</v>
      </c>
      <c r="H3437" s="2" t="e">
        <f>VLOOKUP(A3437,'All Phosphatases'!$A$2:$C$39,1,FALSE)</f>
        <v>#N/A</v>
      </c>
    </row>
    <row r="3438" spans="1:8" ht="15" customHeight="1" x14ac:dyDescent="0.25">
      <c r="A3438" s="26" t="s">
        <v>6827</v>
      </c>
      <c r="B3438" s="4">
        <v>5</v>
      </c>
      <c r="C3438" s="4">
        <v>6</v>
      </c>
      <c r="D3438" s="27">
        <v>1.2</v>
      </c>
      <c r="E3438" s="29">
        <v>0.47812739020541845</v>
      </c>
      <c r="F3438" s="5" t="s">
        <v>6828</v>
      </c>
      <c r="G3438" s="2" t="e">
        <f>VLOOKUP(A3438,'All E3 ligases'!$A$2:$C$378,3,FALSE)</f>
        <v>#N/A</v>
      </c>
      <c r="H3438" s="2" t="e">
        <f>VLOOKUP(A3438,'All Phosphatases'!$A$2:$C$39,1,FALSE)</f>
        <v>#N/A</v>
      </c>
    </row>
    <row r="3439" spans="1:8" ht="15" customHeight="1" x14ac:dyDescent="0.25">
      <c r="A3439" s="26" t="s">
        <v>1357</v>
      </c>
      <c r="B3439" s="4">
        <v>29</v>
      </c>
      <c r="C3439" s="4">
        <v>35</v>
      </c>
      <c r="D3439" s="27">
        <v>1.2068965517241379</v>
      </c>
      <c r="E3439" s="29">
        <v>0.22525090395222269</v>
      </c>
      <c r="F3439" s="5" t="s">
        <v>1358</v>
      </c>
      <c r="G3439" s="2" t="e">
        <f>VLOOKUP(A3439,'All E3 ligases'!$A$2:$C$378,3,FALSE)</f>
        <v>#N/A</v>
      </c>
      <c r="H3439" s="2" t="e">
        <f>VLOOKUP(A3439,'All Phosphatases'!$A$2:$C$39,1,FALSE)</f>
        <v>#N/A</v>
      </c>
    </row>
    <row r="3440" spans="1:8" ht="15" customHeight="1" x14ac:dyDescent="0.25">
      <c r="A3440" s="26" t="s">
        <v>4907</v>
      </c>
      <c r="B3440" s="4">
        <v>19</v>
      </c>
      <c r="C3440" s="4">
        <v>23</v>
      </c>
      <c r="D3440" s="27">
        <v>1.2105263157894737</v>
      </c>
      <c r="E3440" s="29">
        <v>0.28512900207593234</v>
      </c>
      <c r="F3440" s="5" t="s">
        <v>4908</v>
      </c>
      <c r="G3440" s="2" t="e">
        <f>VLOOKUP(A3440,'All E3 ligases'!$A$2:$C$378,3,FALSE)</f>
        <v>#N/A</v>
      </c>
      <c r="H3440" s="2" t="e">
        <f>VLOOKUP(A3440,'All Phosphatases'!$A$2:$C$39,1,FALSE)</f>
        <v>#N/A</v>
      </c>
    </row>
    <row r="3441" spans="1:8" ht="15" customHeight="1" x14ac:dyDescent="0.25">
      <c r="A3441" s="26" t="s">
        <v>5226</v>
      </c>
      <c r="B3441" s="4">
        <v>19</v>
      </c>
      <c r="C3441" s="4">
        <v>23</v>
      </c>
      <c r="D3441" s="27">
        <v>1.2105263157894737</v>
      </c>
      <c r="E3441" s="29">
        <v>0.28512900207593234</v>
      </c>
      <c r="F3441" s="5" t="s">
        <v>43</v>
      </c>
      <c r="G3441" s="2" t="e">
        <f>VLOOKUP(A3441,'All E3 ligases'!$A$2:$C$378,3,FALSE)</f>
        <v>#N/A</v>
      </c>
      <c r="H3441" s="2" t="e">
        <f>VLOOKUP(A3441,'All Phosphatases'!$A$2:$C$39,1,FALSE)</f>
        <v>#N/A</v>
      </c>
    </row>
    <row r="3442" spans="1:8" ht="15" customHeight="1" x14ac:dyDescent="0.25">
      <c r="A3442" s="26" t="s">
        <v>4865</v>
      </c>
      <c r="B3442" s="4">
        <v>14</v>
      </c>
      <c r="C3442" s="4">
        <v>17</v>
      </c>
      <c r="D3442" s="27">
        <v>1.2142857142857142</v>
      </c>
      <c r="E3442" s="29">
        <v>0.32666828829587563</v>
      </c>
      <c r="F3442" s="5" t="s">
        <v>4866</v>
      </c>
      <c r="G3442" s="2" t="e">
        <f>VLOOKUP(A3442,'All E3 ligases'!$A$2:$C$378,3,FALSE)</f>
        <v>#N/A</v>
      </c>
      <c r="H3442" s="2" t="e">
        <f>VLOOKUP(A3442,'All Phosphatases'!$A$2:$C$39,1,FALSE)</f>
        <v>#N/A</v>
      </c>
    </row>
    <row r="3443" spans="1:8" ht="15" customHeight="1" x14ac:dyDescent="0.25">
      <c r="A3443" s="26" t="s">
        <v>6946</v>
      </c>
      <c r="B3443" s="4">
        <v>18</v>
      </c>
      <c r="C3443" s="4">
        <v>22</v>
      </c>
      <c r="D3443" s="27">
        <v>1.2222222222222223</v>
      </c>
      <c r="E3443" s="29">
        <v>0.28212601398292331</v>
      </c>
      <c r="F3443" s="5" t="s">
        <v>6947</v>
      </c>
      <c r="G3443" s="2" t="e">
        <f>VLOOKUP(A3443,'All E3 ligases'!$A$2:$C$378,3,FALSE)</f>
        <v>#N/A</v>
      </c>
      <c r="H3443" s="2" t="e">
        <f>VLOOKUP(A3443,'All Phosphatases'!$A$2:$C$39,1,FALSE)</f>
        <v>#N/A</v>
      </c>
    </row>
    <row r="3444" spans="1:8" ht="15" customHeight="1" x14ac:dyDescent="0.25">
      <c r="A3444" s="26" t="s">
        <v>567</v>
      </c>
      <c r="B3444" s="4">
        <v>9</v>
      </c>
      <c r="C3444" s="4">
        <v>11</v>
      </c>
      <c r="D3444" s="27">
        <v>1.2222222222222223</v>
      </c>
      <c r="E3444" s="29">
        <v>0.3836557676719044</v>
      </c>
      <c r="F3444" s="5" t="s">
        <v>7749</v>
      </c>
      <c r="G3444" s="2" t="e">
        <f>VLOOKUP(A3444,'All E3 ligases'!$A$2:$C$378,3,FALSE)</f>
        <v>#N/A</v>
      </c>
      <c r="H3444" s="2" t="e">
        <f>VLOOKUP(A3444,'All Phosphatases'!$A$2:$C$39,1,FALSE)</f>
        <v>#N/A</v>
      </c>
    </row>
    <row r="3445" spans="1:8" ht="15" customHeight="1" x14ac:dyDescent="0.25">
      <c r="A3445" s="26" t="s">
        <v>774</v>
      </c>
      <c r="B3445" s="4">
        <v>9</v>
      </c>
      <c r="C3445" s="4">
        <v>11</v>
      </c>
      <c r="D3445" s="27">
        <v>1.2222222222222223</v>
      </c>
      <c r="E3445" s="29">
        <v>0.3836557676719044</v>
      </c>
      <c r="F3445" s="5" t="s">
        <v>775</v>
      </c>
      <c r="G3445" s="2" t="e">
        <f>VLOOKUP(A3445,'All E3 ligases'!$A$2:$C$378,3,FALSE)</f>
        <v>#N/A</v>
      </c>
      <c r="H3445" s="2" t="e">
        <f>VLOOKUP(A3445,'All Phosphatases'!$A$2:$C$39,1,FALSE)</f>
        <v>#N/A</v>
      </c>
    </row>
    <row r="3446" spans="1:8" ht="15" customHeight="1" x14ac:dyDescent="0.25">
      <c r="A3446" s="26" t="s">
        <v>831</v>
      </c>
      <c r="B3446" s="4">
        <v>9</v>
      </c>
      <c r="C3446" s="4">
        <v>11</v>
      </c>
      <c r="D3446" s="27">
        <v>1.2222222222222223</v>
      </c>
      <c r="E3446" s="29">
        <v>0.3836557676719044</v>
      </c>
      <c r="F3446" s="5" t="s">
        <v>832</v>
      </c>
      <c r="G3446" s="2" t="e">
        <f>VLOOKUP(A3446,'All E3 ligases'!$A$2:$C$378,3,FALSE)</f>
        <v>#N/A</v>
      </c>
      <c r="H3446" s="2" t="e">
        <f>VLOOKUP(A3446,'All Phosphatases'!$A$2:$C$39,1,FALSE)</f>
        <v>#N/A</v>
      </c>
    </row>
    <row r="3447" spans="1:8" ht="15" customHeight="1" x14ac:dyDescent="0.25">
      <c r="A3447" s="26" t="s">
        <v>865</v>
      </c>
      <c r="B3447" s="4">
        <v>9</v>
      </c>
      <c r="C3447" s="4">
        <v>11</v>
      </c>
      <c r="D3447" s="27">
        <v>1.2222222222222223</v>
      </c>
      <c r="E3447" s="29">
        <v>0.3836557676719044</v>
      </c>
      <c r="F3447" s="5" t="s">
        <v>7484</v>
      </c>
      <c r="G3447" s="2" t="e">
        <f>VLOOKUP(A3447,'All E3 ligases'!$A$2:$C$378,3,FALSE)</f>
        <v>#N/A</v>
      </c>
      <c r="H3447" s="2" t="e">
        <f>VLOOKUP(A3447,'All Phosphatases'!$A$2:$C$39,1,FALSE)</f>
        <v>#N/A</v>
      </c>
    </row>
    <row r="3448" spans="1:8" ht="15" customHeight="1" x14ac:dyDescent="0.25">
      <c r="A3448" s="26" t="s">
        <v>1706</v>
      </c>
      <c r="B3448" s="4">
        <v>9</v>
      </c>
      <c r="C3448" s="4">
        <v>11</v>
      </c>
      <c r="D3448" s="27">
        <v>1.2222222222222223</v>
      </c>
      <c r="E3448" s="29">
        <v>0.3836557676719044</v>
      </c>
      <c r="F3448" s="5" t="s">
        <v>1707</v>
      </c>
      <c r="G3448" s="2" t="e">
        <f>VLOOKUP(A3448,'All E3 ligases'!$A$2:$C$378,3,FALSE)</f>
        <v>#N/A</v>
      </c>
      <c r="H3448" s="2" t="e">
        <f>VLOOKUP(A3448,'All Phosphatases'!$A$2:$C$39,1,FALSE)</f>
        <v>#N/A</v>
      </c>
    </row>
    <row r="3449" spans="1:8" ht="15" customHeight="1" x14ac:dyDescent="0.25">
      <c r="A3449" s="26" t="s">
        <v>2107</v>
      </c>
      <c r="B3449" s="4">
        <v>9</v>
      </c>
      <c r="C3449" s="4">
        <v>11</v>
      </c>
      <c r="D3449" s="27">
        <v>1.2222222222222223</v>
      </c>
      <c r="E3449" s="29">
        <v>0.3836557676719044</v>
      </c>
      <c r="F3449" s="5" t="s">
        <v>2108</v>
      </c>
      <c r="G3449" s="2" t="e">
        <f>VLOOKUP(A3449,'All E3 ligases'!$A$2:$C$378,3,FALSE)</f>
        <v>#N/A</v>
      </c>
      <c r="H3449" s="2" t="e">
        <f>VLOOKUP(A3449,'All Phosphatases'!$A$2:$C$39,1,FALSE)</f>
        <v>#N/A</v>
      </c>
    </row>
    <row r="3450" spans="1:8" ht="15" customHeight="1" x14ac:dyDescent="0.25">
      <c r="A3450" s="26" t="s">
        <v>2178</v>
      </c>
      <c r="B3450" s="4">
        <v>9</v>
      </c>
      <c r="C3450" s="4">
        <v>11</v>
      </c>
      <c r="D3450" s="27">
        <v>1.2222222222222223</v>
      </c>
      <c r="E3450" s="29">
        <v>0.3836557676719044</v>
      </c>
      <c r="F3450" s="5" t="s">
        <v>8266</v>
      </c>
      <c r="G3450" s="2" t="e">
        <f>VLOOKUP(A3450,'All E3 ligases'!$A$2:$C$378,3,FALSE)</f>
        <v>#N/A</v>
      </c>
      <c r="H3450" s="2" t="e">
        <f>VLOOKUP(A3450,'All Phosphatases'!$A$2:$C$39,1,FALSE)</f>
        <v>#N/A</v>
      </c>
    </row>
    <row r="3451" spans="1:8" ht="15" customHeight="1" x14ac:dyDescent="0.25">
      <c r="A3451" s="26" t="s">
        <v>2745</v>
      </c>
      <c r="B3451" s="4">
        <v>9</v>
      </c>
      <c r="C3451" s="4">
        <v>11</v>
      </c>
      <c r="D3451" s="27">
        <v>1.2222222222222223</v>
      </c>
      <c r="E3451" s="29">
        <v>0.3836557676719044</v>
      </c>
      <c r="F3451" s="5" t="s">
        <v>2746</v>
      </c>
      <c r="G3451" s="2" t="e">
        <f>VLOOKUP(A3451,'All E3 ligases'!$A$2:$C$378,3,FALSE)</f>
        <v>#N/A</v>
      </c>
      <c r="H3451" s="2" t="e">
        <f>VLOOKUP(A3451,'All Phosphatases'!$A$2:$C$39,1,FALSE)</f>
        <v>#N/A</v>
      </c>
    </row>
    <row r="3452" spans="1:8" ht="15" customHeight="1" x14ac:dyDescent="0.25">
      <c r="A3452" s="26" t="s">
        <v>3137</v>
      </c>
      <c r="B3452" s="4">
        <v>9</v>
      </c>
      <c r="C3452" s="4">
        <v>11</v>
      </c>
      <c r="D3452" s="27">
        <v>1.2222222222222223</v>
      </c>
      <c r="E3452" s="29">
        <v>0.3836557676719044</v>
      </c>
      <c r="F3452" s="5" t="s">
        <v>3138</v>
      </c>
      <c r="G3452" s="2" t="e">
        <f>VLOOKUP(A3452,'All E3 ligases'!$A$2:$C$378,3,FALSE)</f>
        <v>#N/A</v>
      </c>
      <c r="H3452" s="2" t="e">
        <f>VLOOKUP(A3452,'All Phosphatases'!$A$2:$C$39,1,FALSE)</f>
        <v>#N/A</v>
      </c>
    </row>
    <row r="3453" spans="1:8" ht="15" customHeight="1" x14ac:dyDescent="0.25">
      <c r="A3453" s="26" t="s">
        <v>4223</v>
      </c>
      <c r="B3453" s="4">
        <v>9</v>
      </c>
      <c r="C3453" s="4">
        <v>11</v>
      </c>
      <c r="D3453" s="27">
        <v>1.2222222222222223</v>
      </c>
      <c r="E3453" s="29">
        <v>0.3836557676719044</v>
      </c>
      <c r="F3453" s="5" t="s">
        <v>4224</v>
      </c>
      <c r="G3453" s="2" t="e">
        <f>VLOOKUP(A3453,'All E3 ligases'!$A$2:$C$378,3,FALSE)</f>
        <v>#N/A</v>
      </c>
      <c r="H3453" s="2" t="e">
        <f>VLOOKUP(A3453,'All Phosphatases'!$A$2:$C$39,1,FALSE)</f>
        <v>#N/A</v>
      </c>
    </row>
    <row r="3454" spans="1:8" ht="15" customHeight="1" x14ac:dyDescent="0.25">
      <c r="A3454" s="26" t="s">
        <v>4577</v>
      </c>
      <c r="B3454" s="4">
        <v>9</v>
      </c>
      <c r="C3454" s="4">
        <v>11</v>
      </c>
      <c r="D3454" s="27">
        <v>1.2222222222222223</v>
      </c>
      <c r="E3454" s="29">
        <v>0.3836557676719044</v>
      </c>
      <c r="F3454" s="5" t="s">
        <v>7259</v>
      </c>
      <c r="G3454" s="2" t="str">
        <f>VLOOKUP(A3454,'All E3 ligases'!$A$2:$C$378,3,FALSE)</f>
        <v>RING</v>
      </c>
      <c r="H3454" s="2" t="e">
        <f>VLOOKUP(A3454,'All Phosphatases'!$A$2:$C$39,1,FALSE)</f>
        <v>#N/A</v>
      </c>
    </row>
    <row r="3455" spans="1:8" ht="15" customHeight="1" x14ac:dyDescent="0.25">
      <c r="A3455" s="26" t="s">
        <v>4830</v>
      </c>
      <c r="B3455" s="4">
        <v>9</v>
      </c>
      <c r="C3455" s="4">
        <v>11</v>
      </c>
      <c r="D3455" s="27">
        <v>1.2222222222222223</v>
      </c>
      <c r="E3455" s="29">
        <v>0.3836557676719044</v>
      </c>
      <c r="F3455" s="5" t="s">
        <v>4831</v>
      </c>
      <c r="G3455" s="2" t="e">
        <f>VLOOKUP(A3455,'All E3 ligases'!$A$2:$C$378,3,FALSE)</f>
        <v>#N/A</v>
      </c>
      <c r="H3455" s="2" t="e">
        <f>VLOOKUP(A3455,'All Phosphatases'!$A$2:$C$39,1,FALSE)</f>
        <v>#N/A</v>
      </c>
    </row>
    <row r="3456" spans="1:8" ht="15" customHeight="1" x14ac:dyDescent="0.25">
      <c r="A3456" s="26" t="s">
        <v>5612</v>
      </c>
      <c r="B3456" s="4">
        <v>9</v>
      </c>
      <c r="C3456" s="4">
        <v>11</v>
      </c>
      <c r="D3456" s="27">
        <v>1.2222222222222223</v>
      </c>
      <c r="E3456" s="29">
        <v>0.3836557676719044</v>
      </c>
      <c r="F3456" s="5" t="s">
        <v>5613</v>
      </c>
      <c r="G3456" s="2" t="e">
        <f>VLOOKUP(A3456,'All E3 ligases'!$A$2:$C$378,3,FALSE)</f>
        <v>#N/A</v>
      </c>
      <c r="H3456" s="2" t="e">
        <f>VLOOKUP(A3456,'All Phosphatases'!$A$2:$C$39,1,FALSE)</f>
        <v>#N/A</v>
      </c>
    </row>
    <row r="3457" spans="1:8" ht="15" customHeight="1" x14ac:dyDescent="0.25">
      <c r="A3457" s="26" t="s">
        <v>2118</v>
      </c>
      <c r="B3457" s="4">
        <v>65</v>
      </c>
      <c r="C3457" s="4">
        <v>80</v>
      </c>
      <c r="D3457" s="27">
        <v>1.2307692307692308</v>
      </c>
      <c r="E3457" s="29">
        <v>8.7074939458803097E-2</v>
      </c>
      <c r="F3457" s="5" t="s">
        <v>8111</v>
      </c>
      <c r="G3457" s="2" t="e">
        <f>VLOOKUP(A3457,'All E3 ligases'!$A$2:$C$378,3,FALSE)</f>
        <v>#N/A</v>
      </c>
      <c r="H3457" s="2" t="e">
        <f>VLOOKUP(A3457,'All Phosphatases'!$A$2:$C$39,1,FALSE)</f>
        <v>#N/A</v>
      </c>
    </row>
    <row r="3458" spans="1:8" ht="15" customHeight="1" x14ac:dyDescent="0.25">
      <c r="A3458" s="26" t="s">
        <v>978</v>
      </c>
      <c r="B3458" s="4">
        <v>26</v>
      </c>
      <c r="C3458" s="4">
        <v>32</v>
      </c>
      <c r="D3458" s="27">
        <v>1.2307692307692308</v>
      </c>
      <c r="E3458" s="29">
        <v>0.21773961399907921</v>
      </c>
      <c r="F3458" s="5" t="s">
        <v>979</v>
      </c>
      <c r="G3458" s="2" t="e">
        <f>VLOOKUP(A3458,'All E3 ligases'!$A$2:$C$378,3,FALSE)</f>
        <v>#N/A</v>
      </c>
      <c r="H3458" s="2" t="e">
        <f>VLOOKUP(A3458,'All Phosphatases'!$A$2:$C$39,1,FALSE)</f>
        <v>#N/A</v>
      </c>
    </row>
    <row r="3459" spans="1:8" ht="15" customHeight="1" x14ac:dyDescent="0.25">
      <c r="A3459" s="26" t="s">
        <v>580</v>
      </c>
      <c r="B3459" s="4">
        <v>13</v>
      </c>
      <c r="C3459" s="4">
        <v>16</v>
      </c>
      <c r="D3459" s="27">
        <v>1.2307692307692308</v>
      </c>
      <c r="E3459" s="29">
        <v>0.32337179802582455</v>
      </c>
      <c r="F3459" s="5" t="s">
        <v>581</v>
      </c>
      <c r="G3459" s="2" t="e">
        <f>VLOOKUP(A3459,'All E3 ligases'!$A$2:$C$378,3,FALSE)</f>
        <v>#N/A</v>
      </c>
      <c r="H3459" s="2" t="e">
        <f>VLOOKUP(A3459,'All Phosphatases'!$A$2:$C$39,1,FALSE)</f>
        <v>#N/A</v>
      </c>
    </row>
    <row r="3460" spans="1:8" ht="15" customHeight="1" x14ac:dyDescent="0.25">
      <c r="A3460" s="26" t="s">
        <v>1022</v>
      </c>
      <c r="B3460" s="4">
        <v>13</v>
      </c>
      <c r="C3460" s="4">
        <v>16</v>
      </c>
      <c r="D3460" s="27">
        <v>1.2307692307692308</v>
      </c>
      <c r="E3460" s="29">
        <v>0.32337179802582455</v>
      </c>
      <c r="F3460" s="5" t="s">
        <v>43</v>
      </c>
      <c r="G3460" s="2" t="e">
        <f>VLOOKUP(A3460,'All E3 ligases'!$A$2:$C$378,3,FALSE)</f>
        <v>#N/A</v>
      </c>
      <c r="H3460" s="2" t="e">
        <f>VLOOKUP(A3460,'All Phosphatases'!$A$2:$C$39,1,FALSE)</f>
        <v>#N/A</v>
      </c>
    </row>
    <row r="3461" spans="1:8" ht="15" customHeight="1" x14ac:dyDescent="0.25">
      <c r="A3461" s="26" t="s">
        <v>4371</v>
      </c>
      <c r="B3461" s="4">
        <v>13</v>
      </c>
      <c r="C3461" s="4">
        <v>16</v>
      </c>
      <c r="D3461" s="27">
        <v>1.2307692307692308</v>
      </c>
      <c r="E3461" s="29">
        <v>0.32337179802582455</v>
      </c>
      <c r="F3461" s="5" t="s">
        <v>8194</v>
      </c>
      <c r="G3461" s="2" t="e">
        <f>VLOOKUP(A3461,'All E3 ligases'!$A$2:$C$378,3,FALSE)</f>
        <v>#N/A</v>
      </c>
      <c r="H3461" s="2" t="e">
        <f>VLOOKUP(A3461,'All Phosphatases'!$A$2:$C$39,1,FALSE)</f>
        <v>#N/A</v>
      </c>
    </row>
    <row r="3462" spans="1:8" ht="15" customHeight="1" x14ac:dyDescent="0.25">
      <c r="A3462" s="26" t="s">
        <v>4627</v>
      </c>
      <c r="B3462" s="4">
        <v>13</v>
      </c>
      <c r="C3462" s="4">
        <v>16</v>
      </c>
      <c r="D3462" s="27">
        <v>1.2307692307692308</v>
      </c>
      <c r="E3462" s="29">
        <v>0.32337179802582455</v>
      </c>
      <c r="F3462" s="5" t="s">
        <v>8195</v>
      </c>
      <c r="G3462" s="2" t="e">
        <f>VLOOKUP(A3462,'All E3 ligases'!$A$2:$C$378,3,FALSE)</f>
        <v>#N/A</v>
      </c>
      <c r="H3462" s="2" t="e">
        <f>VLOOKUP(A3462,'All Phosphatases'!$A$2:$C$39,1,FALSE)</f>
        <v>#N/A</v>
      </c>
    </row>
    <row r="3463" spans="1:8" ht="15" customHeight="1" x14ac:dyDescent="0.25">
      <c r="A3463" s="26" t="s">
        <v>4941</v>
      </c>
      <c r="B3463" s="4">
        <v>13</v>
      </c>
      <c r="C3463" s="4">
        <v>16</v>
      </c>
      <c r="D3463" s="27">
        <v>1.2307692307692308</v>
      </c>
      <c r="E3463" s="29">
        <v>0.32337179802582455</v>
      </c>
      <c r="F3463" s="5" t="s">
        <v>4942</v>
      </c>
      <c r="G3463" s="2" t="e">
        <f>VLOOKUP(A3463,'All E3 ligases'!$A$2:$C$378,3,FALSE)</f>
        <v>#N/A</v>
      </c>
      <c r="H3463" s="2" t="e">
        <f>VLOOKUP(A3463,'All Phosphatases'!$A$2:$C$39,1,FALSE)</f>
        <v>#N/A</v>
      </c>
    </row>
    <row r="3464" spans="1:8" ht="15" customHeight="1" x14ac:dyDescent="0.25">
      <c r="A3464" s="26" t="s">
        <v>6137</v>
      </c>
      <c r="B3464" s="4">
        <v>13</v>
      </c>
      <c r="C3464" s="4">
        <v>16</v>
      </c>
      <c r="D3464" s="27">
        <v>1.2307692307692308</v>
      </c>
      <c r="E3464" s="29">
        <v>0.32337179802582455</v>
      </c>
      <c r="F3464" s="5" t="s">
        <v>6138</v>
      </c>
      <c r="G3464" s="2" t="e">
        <f>VLOOKUP(A3464,'All E3 ligases'!$A$2:$C$378,3,FALSE)</f>
        <v>#N/A</v>
      </c>
      <c r="H3464" s="2" t="e">
        <f>VLOOKUP(A3464,'All Phosphatases'!$A$2:$C$39,1,FALSE)</f>
        <v>#N/A</v>
      </c>
    </row>
    <row r="3465" spans="1:8" ht="15" customHeight="1" x14ac:dyDescent="0.25">
      <c r="A3465" s="26" t="s">
        <v>1651</v>
      </c>
      <c r="B3465" s="4">
        <v>34</v>
      </c>
      <c r="C3465" s="4">
        <v>42</v>
      </c>
      <c r="D3465" s="27">
        <v>1.2352941176470589</v>
      </c>
      <c r="E3465" s="29">
        <v>0.17248285536156868</v>
      </c>
      <c r="F3465" s="5" t="s">
        <v>1652</v>
      </c>
      <c r="G3465" s="2" t="e">
        <f>VLOOKUP(A3465,'All E3 ligases'!$A$2:$C$378,3,FALSE)</f>
        <v>#N/A</v>
      </c>
      <c r="H3465" s="2" t="e">
        <f>VLOOKUP(A3465,'All Phosphatases'!$A$2:$C$39,1,FALSE)</f>
        <v>#N/A</v>
      </c>
    </row>
    <row r="3466" spans="1:8" ht="15" customHeight="1" x14ac:dyDescent="0.25">
      <c r="A3466" s="26" t="s">
        <v>2923</v>
      </c>
      <c r="B3466" s="4">
        <v>17</v>
      </c>
      <c r="C3466" s="4">
        <v>21</v>
      </c>
      <c r="D3466" s="27">
        <v>1.2352941176470589</v>
      </c>
      <c r="E3466" s="29">
        <v>0.27886190077494422</v>
      </c>
      <c r="F3466" s="5" t="s">
        <v>2924</v>
      </c>
      <c r="G3466" s="2" t="e">
        <f>VLOOKUP(A3466,'All E3 ligases'!$A$2:$C$378,3,FALSE)</f>
        <v>#N/A</v>
      </c>
      <c r="H3466" s="2" t="e">
        <f>VLOOKUP(A3466,'All Phosphatases'!$A$2:$C$39,1,FALSE)</f>
        <v>#N/A</v>
      </c>
    </row>
    <row r="3467" spans="1:8" ht="15" customHeight="1" x14ac:dyDescent="0.25">
      <c r="A3467" s="26" t="s">
        <v>3029</v>
      </c>
      <c r="B3467" s="4">
        <v>17</v>
      </c>
      <c r="C3467" s="4">
        <v>21</v>
      </c>
      <c r="D3467" s="27">
        <v>1.2352941176470589</v>
      </c>
      <c r="E3467" s="29">
        <v>0.27886190077494422</v>
      </c>
      <c r="F3467" s="5" t="s">
        <v>3030</v>
      </c>
      <c r="G3467" s="2" t="e">
        <f>VLOOKUP(A3467,'All E3 ligases'!$A$2:$C$378,3,FALSE)</f>
        <v>#N/A</v>
      </c>
      <c r="H3467" s="2" t="e">
        <f>VLOOKUP(A3467,'All Phosphatases'!$A$2:$C$39,1,FALSE)</f>
        <v>#N/A</v>
      </c>
    </row>
    <row r="3468" spans="1:8" ht="15" customHeight="1" x14ac:dyDescent="0.25">
      <c r="A3468" s="26" t="s">
        <v>4964</v>
      </c>
      <c r="B3468" s="4">
        <v>21</v>
      </c>
      <c r="C3468" s="4">
        <v>26</v>
      </c>
      <c r="D3468" s="27">
        <v>1.2380952380952381</v>
      </c>
      <c r="E3468" s="29">
        <v>0.24373987838586283</v>
      </c>
      <c r="F3468" s="5" t="s">
        <v>4965</v>
      </c>
      <c r="G3468" s="2" t="e">
        <f>VLOOKUP(A3468,'All E3 ligases'!$A$2:$C$378,3,FALSE)</f>
        <v>#N/A</v>
      </c>
      <c r="H3468" s="2" t="e">
        <f>VLOOKUP(A3468,'All Phosphatases'!$A$2:$C$39,1,FALSE)</f>
        <v>#N/A</v>
      </c>
    </row>
    <row r="3469" spans="1:8" ht="15" customHeight="1" x14ac:dyDescent="0.25">
      <c r="A3469" s="26" t="s">
        <v>87</v>
      </c>
      <c r="B3469" s="4">
        <v>24</v>
      </c>
      <c r="C3469" s="4">
        <v>30</v>
      </c>
      <c r="D3469" s="27">
        <v>1.25</v>
      </c>
      <c r="E3469" s="29">
        <v>0.21203600214758916</v>
      </c>
      <c r="F3469" s="5" t="s">
        <v>7216</v>
      </c>
      <c r="G3469" s="2" t="e">
        <f>VLOOKUP(A3469,'All E3 ligases'!$A$2:$C$378,3,FALSE)</f>
        <v>#N/A</v>
      </c>
      <c r="H3469" s="2" t="e">
        <f>VLOOKUP(A3469,'All Phosphatases'!$A$2:$C$39,1,FALSE)</f>
        <v>#N/A</v>
      </c>
    </row>
    <row r="3470" spans="1:8" ht="15" customHeight="1" x14ac:dyDescent="0.25">
      <c r="A3470" s="26" t="s">
        <v>281</v>
      </c>
      <c r="B3470" s="4">
        <v>24</v>
      </c>
      <c r="C3470" s="4">
        <v>30</v>
      </c>
      <c r="D3470" s="27">
        <v>1.25</v>
      </c>
      <c r="E3470" s="29">
        <v>0.21203600214758916</v>
      </c>
      <c r="F3470" s="5" t="s">
        <v>282</v>
      </c>
      <c r="G3470" s="2" t="e">
        <f>VLOOKUP(A3470,'All E3 ligases'!$A$2:$C$378,3,FALSE)</f>
        <v>#N/A</v>
      </c>
      <c r="H3470" s="2" t="e">
        <f>VLOOKUP(A3470,'All Phosphatases'!$A$2:$C$39,1,FALSE)</f>
        <v>#N/A</v>
      </c>
    </row>
    <row r="3471" spans="1:8" ht="15" customHeight="1" x14ac:dyDescent="0.25">
      <c r="A3471" s="26" t="s">
        <v>10</v>
      </c>
      <c r="B3471" s="4">
        <v>16</v>
      </c>
      <c r="C3471" s="4">
        <v>20</v>
      </c>
      <c r="D3471" s="27">
        <v>1.25</v>
      </c>
      <c r="E3471" s="29">
        <v>0.27530272216043433</v>
      </c>
      <c r="F3471" s="5" t="s">
        <v>11</v>
      </c>
      <c r="G3471" s="2" t="e">
        <f>VLOOKUP(A3471,'All E3 ligases'!$A$2:$C$378,3,FALSE)</f>
        <v>#N/A</v>
      </c>
      <c r="H3471" s="2" t="e">
        <f>VLOOKUP(A3471,'All Phosphatases'!$A$2:$C$39,1,FALSE)</f>
        <v>#N/A</v>
      </c>
    </row>
    <row r="3472" spans="1:8" ht="15" customHeight="1" x14ac:dyDescent="0.25">
      <c r="A3472" s="26" t="s">
        <v>989</v>
      </c>
      <c r="B3472" s="4">
        <v>16</v>
      </c>
      <c r="C3472" s="4">
        <v>20</v>
      </c>
      <c r="D3472" s="27">
        <v>1.25</v>
      </c>
      <c r="E3472" s="29">
        <v>0.27530272216043433</v>
      </c>
      <c r="F3472" s="5" t="s">
        <v>8172</v>
      </c>
      <c r="G3472" s="2" t="e">
        <f>VLOOKUP(A3472,'All E3 ligases'!$A$2:$C$378,3,FALSE)</f>
        <v>#N/A</v>
      </c>
      <c r="H3472" s="2" t="e">
        <f>VLOOKUP(A3472,'All Phosphatases'!$A$2:$C$39,1,FALSE)</f>
        <v>#N/A</v>
      </c>
    </row>
    <row r="3473" spans="1:8" ht="15" customHeight="1" x14ac:dyDescent="0.25">
      <c r="A3473" s="26" t="s">
        <v>1664</v>
      </c>
      <c r="B3473" s="4">
        <v>16</v>
      </c>
      <c r="C3473" s="4">
        <v>20</v>
      </c>
      <c r="D3473" s="27">
        <v>1.25</v>
      </c>
      <c r="E3473" s="29">
        <v>0.27530272216043433</v>
      </c>
      <c r="F3473" s="5" t="s">
        <v>7428</v>
      </c>
      <c r="G3473" s="2" t="e">
        <f>VLOOKUP(A3473,'All E3 ligases'!$A$2:$C$378,3,FALSE)</f>
        <v>#N/A</v>
      </c>
      <c r="H3473" s="2" t="e">
        <f>VLOOKUP(A3473,'All Phosphatases'!$A$2:$C$39,1,FALSE)</f>
        <v>#N/A</v>
      </c>
    </row>
    <row r="3474" spans="1:8" ht="15" customHeight="1" x14ac:dyDescent="0.25">
      <c r="A3474" s="26" t="s">
        <v>4762</v>
      </c>
      <c r="B3474" s="4">
        <v>16</v>
      </c>
      <c r="C3474" s="4">
        <v>20</v>
      </c>
      <c r="D3474" s="27">
        <v>1.25</v>
      </c>
      <c r="E3474" s="29">
        <v>0.27530272216043433</v>
      </c>
      <c r="F3474" s="5" t="s">
        <v>8173</v>
      </c>
      <c r="G3474" s="2" t="e">
        <f>VLOOKUP(A3474,'All E3 ligases'!$A$2:$C$378,3,FALSE)</f>
        <v>#N/A</v>
      </c>
      <c r="H3474" s="2" t="e">
        <f>VLOOKUP(A3474,'All Phosphatases'!$A$2:$C$39,1,FALSE)</f>
        <v>#N/A</v>
      </c>
    </row>
    <row r="3475" spans="1:8" ht="15" customHeight="1" x14ac:dyDescent="0.25">
      <c r="A3475" s="26" t="s">
        <v>4854</v>
      </c>
      <c r="B3475" s="4">
        <v>16</v>
      </c>
      <c r="C3475" s="4">
        <v>20</v>
      </c>
      <c r="D3475" s="27">
        <v>1.25</v>
      </c>
      <c r="E3475" s="29">
        <v>0.27530272216043433</v>
      </c>
      <c r="F3475" s="5" t="s">
        <v>4855</v>
      </c>
      <c r="G3475" s="2" t="e">
        <f>VLOOKUP(A3475,'All E3 ligases'!$A$2:$C$378,3,FALSE)</f>
        <v>#N/A</v>
      </c>
      <c r="H3475" s="2" t="e">
        <f>VLOOKUP(A3475,'All Phosphatases'!$A$2:$C$39,1,FALSE)</f>
        <v>#N/A</v>
      </c>
    </row>
    <row r="3476" spans="1:8" ht="15" customHeight="1" x14ac:dyDescent="0.25">
      <c r="A3476" s="26" t="s">
        <v>1421</v>
      </c>
      <c r="B3476" s="4">
        <v>12</v>
      </c>
      <c r="C3476" s="4">
        <v>15</v>
      </c>
      <c r="D3476" s="27">
        <v>1.25</v>
      </c>
      <c r="E3476" s="29">
        <v>0.3196555108608703</v>
      </c>
      <c r="F3476" s="5" t="s">
        <v>1422</v>
      </c>
      <c r="G3476" s="2" t="e">
        <f>VLOOKUP(A3476,'All E3 ligases'!$A$2:$C$378,3,FALSE)</f>
        <v>#N/A</v>
      </c>
      <c r="H3476" s="2" t="e">
        <f>VLOOKUP(A3476,'All Phosphatases'!$A$2:$C$39,1,FALSE)</f>
        <v>#N/A</v>
      </c>
    </row>
    <row r="3477" spans="1:8" ht="15" customHeight="1" x14ac:dyDescent="0.25">
      <c r="A3477" s="26" t="s">
        <v>2102</v>
      </c>
      <c r="B3477" s="4">
        <v>12</v>
      </c>
      <c r="C3477" s="4">
        <v>15</v>
      </c>
      <c r="D3477" s="27">
        <v>1.25</v>
      </c>
      <c r="E3477" s="29">
        <v>0.3196555108608703</v>
      </c>
      <c r="F3477" s="5" t="s">
        <v>2103</v>
      </c>
      <c r="G3477" s="2" t="e">
        <f>VLOOKUP(A3477,'All E3 ligases'!$A$2:$C$378,3,FALSE)</f>
        <v>#N/A</v>
      </c>
      <c r="H3477" s="2" t="e">
        <f>VLOOKUP(A3477,'All Phosphatases'!$A$2:$C$39,1,FALSE)</f>
        <v>#N/A</v>
      </c>
    </row>
    <row r="3478" spans="1:8" ht="15" customHeight="1" x14ac:dyDescent="0.25">
      <c r="A3478" s="26" t="s">
        <v>2272</v>
      </c>
      <c r="B3478" s="4">
        <v>12</v>
      </c>
      <c r="C3478" s="4">
        <v>15</v>
      </c>
      <c r="D3478" s="27">
        <v>1.25</v>
      </c>
      <c r="E3478" s="29">
        <v>0.3196555108608703</v>
      </c>
      <c r="F3478" s="5" t="s">
        <v>2273</v>
      </c>
      <c r="G3478" s="2" t="e">
        <f>VLOOKUP(A3478,'All E3 ligases'!$A$2:$C$378,3,FALSE)</f>
        <v>#N/A</v>
      </c>
      <c r="H3478" s="2" t="e">
        <f>VLOOKUP(A3478,'All Phosphatases'!$A$2:$C$39,1,FALSE)</f>
        <v>#N/A</v>
      </c>
    </row>
    <row r="3479" spans="1:8" ht="15" customHeight="1" x14ac:dyDescent="0.25">
      <c r="A3479" s="26" t="s">
        <v>3151</v>
      </c>
      <c r="B3479" s="4">
        <v>12</v>
      </c>
      <c r="C3479" s="4">
        <v>15</v>
      </c>
      <c r="D3479" s="27">
        <v>1.25</v>
      </c>
      <c r="E3479" s="29">
        <v>0.3196555108608703</v>
      </c>
      <c r="F3479" s="5" t="s">
        <v>3152</v>
      </c>
      <c r="G3479" s="2" t="e">
        <f>VLOOKUP(A3479,'All E3 ligases'!$A$2:$C$378,3,FALSE)</f>
        <v>#N/A</v>
      </c>
      <c r="H3479" s="2" t="e">
        <f>VLOOKUP(A3479,'All Phosphatases'!$A$2:$C$39,1,FALSE)</f>
        <v>#N/A</v>
      </c>
    </row>
    <row r="3480" spans="1:8" ht="15" customHeight="1" x14ac:dyDescent="0.25">
      <c r="A3480" s="26" t="s">
        <v>3431</v>
      </c>
      <c r="B3480" s="4">
        <v>12</v>
      </c>
      <c r="C3480" s="4">
        <v>15</v>
      </c>
      <c r="D3480" s="27">
        <v>1.25</v>
      </c>
      <c r="E3480" s="29">
        <v>0.3196555108608703</v>
      </c>
      <c r="F3480" s="5" t="s">
        <v>3432</v>
      </c>
      <c r="G3480" s="2" t="e">
        <f>VLOOKUP(A3480,'All E3 ligases'!$A$2:$C$378,3,FALSE)</f>
        <v>#N/A</v>
      </c>
      <c r="H3480" s="2" t="e">
        <f>VLOOKUP(A3480,'All Phosphatases'!$A$2:$C$39,1,FALSE)</f>
        <v>#N/A</v>
      </c>
    </row>
    <row r="3481" spans="1:8" ht="15" customHeight="1" x14ac:dyDescent="0.25">
      <c r="A3481" s="26" t="s">
        <v>3480</v>
      </c>
      <c r="B3481" s="4">
        <v>12</v>
      </c>
      <c r="C3481" s="4">
        <v>15</v>
      </c>
      <c r="D3481" s="27">
        <v>1.25</v>
      </c>
      <c r="E3481" s="29">
        <v>0.3196555108608703</v>
      </c>
      <c r="F3481" s="5" t="s">
        <v>3481</v>
      </c>
      <c r="G3481" s="2" t="e">
        <f>VLOOKUP(A3481,'All E3 ligases'!$A$2:$C$378,3,FALSE)</f>
        <v>#N/A</v>
      </c>
      <c r="H3481" s="2" t="e">
        <f>VLOOKUP(A3481,'All Phosphatases'!$A$2:$C$39,1,FALSE)</f>
        <v>#N/A</v>
      </c>
    </row>
    <row r="3482" spans="1:8" ht="15" customHeight="1" x14ac:dyDescent="0.25">
      <c r="A3482" s="26" t="s">
        <v>4063</v>
      </c>
      <c r="B3482" s="4">
        <v>12</v>
      </c>
      <c r="C3482" s="4">
        <v>15</v>
      </c>
      <c r="D3482" s="27">
        <v>1.25</v>
      </c>
      <c r="E3482" s="29">
        <v>0.3196555108608703</v>
      </c>
      <c r="F3482" s="5" t="s">
        <v>7984</v>
      </c>
      <c r="G3482" s="2" t="e">
        <f>VLOOKUP(A3482,'All E3 ligases'!$A$2:$C$378,3,FALSE)</f>
        <v>#N/A</v>
      </c>
      <c r="H3482" s="2" t="e">
        <f>VLOOKUP(A3482,'All Phosphatases'!$A$2:$C$39,1,FALSE)</f>
        <v>#N/A</v>
      </c>
    </row>
    <row r="3483" spans="1:8" ht="15" customHeight="1" x14ac:dyDescent="0.25">
      <c r="A3483" s="26" t="s">
        <v>4950</v>
      </c>
      <c r="B3483" s="4">
        <v>12</v>
      </c>
      <c r="C3483" s="4">
        <v>15</v>
      </c>
      <c r="D3483" s="27">
        <v>1.25</v>
      </c>
      <c r="E3483" s="29">
        <v>0.3196555108608703</v>
      </c>
      <c r="F3483" s="5" t="s">
        <v>4951</v>
      </c>
      <c r="G3483" s="2" t="e">
        <f>VLOOKUP(A3483,'All E3 ligases'!$A$2:$C$378,3,FALSE)</f>
        <v>#N/A</v>
      </c>
      <c r="H3483" s="2" t="e">
        <f>VLOOKUP(A3483,'All Phosphatases'!$A$2:$C$39,1,FALSE)</f>
        <v>#N/A</v>
      </c>
    </row>
    <row r="3484" spans="1:8" ht="15" customHeight="1" x14ac:dyDescent="0.25">
      <c r="A3484" s="26" t="s">
        <v>6279</v>
      </c>
      <c r="B3484" s="4">
        <v>12</v>
      </c>
      <c r="C3484" s="4">
        <v>15</v>
      </c>
      <c r="D3484" s="27">
        <v>1.25</v>
      </c>
      <c r="E3484" s="29">
        <v>0.3196555108608703</v>
      </c>
      <c r="F3484" s="5" t="s">
        <v>6280</v>
      </c>
      <c r="G3484" s="2" t="e">
        <f>VLOOKUP(A3484,'All E3 ligases'!$A$2:$C$378,3,FALSE)</f>
        <v>#N/A</v>
      </c>
      <c r="H3484" s="2" t="e">
        <f>VLOOKUP(A3484,'All Phosphatases'!$A$2:$C$39,1,FALSE)</f>
        <v>#N/A</v>
      </c>
    </row>
    <row r="3485" spans="1:8" ht="15" customHeight="1" x14ac:dyDescent="0.25">
      <c r="A3485" s="26" t="s">
        <v>6400</v>
      </c>
      <c r="B3485" s="4">
        <v>12</v>
      </c>
      <c r="C3485" s="4">
        <v>15</v>
      </c>
      <c r="D3485" s="27">
        <v>1.25</v>
      </c>
      <c r="E3485" s="29">
        <v>0.3196555108608703</v>
      </c>
      <c r="F3485" s="5" t="s">
        <v>8192</v>
      </c>
      <c r="G3485" s="2" t="e">
        <f>VLOOKUP(A3485,'All E3 ligases'!$A$2:$C$378,3,FALSE)</f>
        <v>#N/A</v>
      </c>
      <c r="H3485" s="2" t="e">
        <f>VLOOKUP(A3485,'All Phosphatases'!$A$2:$C$39,1,FALSE)</f>
        <v>#N/A</v>
      </c>
    </row>
    <row r="3486" spans="1:8" ht="15" customHeight="1" x14ac:dyDescent="0.25">
      <c r="A3486" s="26" t="s">
        <v>410</v>
      </c>
      <c r="B3486" s="4">
        <v>8</v>
      </c>
      <c r="C3486" s="4">
        <v>10</v>
      </c>
      <c r="D3486" s="27">
        <v>1.25</v>
      </c>
      <c r="E3486" s="29">
        <v>0.38050362930093373</v>
      </c>
      <c r="F3486" s="5" t="s">
        <v>8258</v>
      </c>
      <c r="G3486" s="2" t="e">
        <f>VLOOKUP(A3486,'All E3 ligases'!$A$2:$C$378,3,FALSE)</f>
        <v>#N/A</v>
      </c>
      <c r="H3486" s="2" t="e">
        <f>VLOOKUP(A3486,'All Phosphatases'!$A$2:$C$39,1,FALSE)</f>
        <v>#N/A</v>
      </c>
    </row>
    <row r="3487" spans="1:8" ht="15" customHeight="1" x14ac:dyDescent="0.25">
      <c r="A3487" s="26" t="s">
        <v>1519</v>
      </c>
      <c r="B3487" s="4">
        <v>8</v>
      </c>
      <c r="C3487" s="4">
        <v>10</v>
      </c>
      <c r="D3487" s="27">
        <v>1.25</v>
      </c>
      <c r="E3487" s="29">
        <v>0.38050362930093373</v>
      </c>
      <c r="F3487" s="5" t="s">
        <v>1520</v>
      </c>
      <c r="G3487" s="2" t="e">
        <f>VLOOKUP(A3487,'All E3 ligases'!$A$2:$C$378,3,FALSE)</f>
        <v>#N/A</v>
      </c>
      <c r="H3487" s="2" t="e">
        <f>VLOOKUP(A3487,'All Phosphatases'!$A$2:$C$39,1,FALSE)</f>
        <v>#N/A</v>
      </c>
    </row>
    <row r="3488" spans="1:8" ht="15" customHeight="1" x14ac:dyDescent="0.25">
      <c r="A3488" s="26" t="s">
        <v>1817</v>
      </c>
      <c r="B3488" s="4">
        <v>8</v>
      </c>
      <c r="C3488" s="4">
        <v>10</v>
      </c>
      <c r="D3488" s="27">
        <v>1.25</v>
      </c>
      <c r="E3488" s="29">
        <v>0.38050362930093373</v>
      </c>
      <c r="F3488" s="5" t="s">
        <v>1818</v>
      </c>
      <c r="G3488" s="2" t="e">
        <f>VLOOKUP(A3488,'All E3 ligases'!$A$2:$C$378,3,FALSE)</f>
        <v>#N/A</v>
      </c>
      <c r="H3488" s="2" t="e">
        <f>VLOOKUP(A3488,'All Phosphatases'!$A$2:$C$39,1,FALSE)</f>
        <v>#N/A</v>
      </c>
    </row>
    <row r="3489" spans="1:8" ht="15" customHeight="1" x14ac:dyDescent="0.25">
      <c r="A3489" s="26" t="s">
        <v>2026</v>
      </c>
      <c r="B3489" s="4">
        <v>8</v>
      </c>
      <c r="C3489" s="4">
        <v>10</v>
      </c>
      <c r="D3489" s="27">
        <v>1.25</v>
      </c>
      <c r="E3489" s="29">
        <v>0.38050362930093373</v>
      </c>
      <c r="F3489" s="5" t="s">
        <v>2027</v>
      </c>
      <c r="G3489" s="2" t="e">
        <f>VLOOKUP(A3489,'All E3 ligases'!$A$2:$C$378,3,FALSE)</f>
        <v>#N/A</v>
      </c>
      <c r="H3489" s="2" t="e">
        <f>VLOOKUP(A3489,'All Phosphatases'!$A$2:$C$39,1,FALSE)</f>
        <v>#N/A</v>
      </c>
    </row>
    <row r="3490" spans="1:8" ht="15" customHeight="1" x14ac:dyDescent="0.25">
      <c r="A3490" s="26" t="s">
        <v>2482</v>
      </c>
      <c r="B3490" s="4">
        <v>8</v>
      </c>
      <c r="C3490" s="4">
        <v>10</v>
      </c>
      <c r="D3490" s="27">
        <v>1.25</v>
      </c>
      <c r="E3490" s="29">
        <v>0.38050362930093373</v>
      </c>
      <c r="F3490" s="5" t="s">
        <v>2483</v>
      </c>
      <c r="G3490" s="2" t="e">
        <f>VLOOKUP(A3490,'All E3 ligases'!$A$2:$C$378,3,FALSE)</f>
        <v>#N/A</v>
      </c>
      <c r="H3490" s="2" t="e">
        <f>VLOOKUP(A3490,'All Phosphatases'!$A$2:$C$39,1,FALSE)</f>
        <v>#N/A</v>
      </c>
    </row>
    <row r="3491" spans="1:8" ht="15" customHeight="1" x14ac:dyDescent="0.25">
      <c r="A3491" s="26" t="s">
        <v>3448</v>
      </c>
      <c r="B3491" s="4">
        <v>8</v>
      </c>
      <c r="C3491" s="4">
        <v>10</v>
      </c>
      <c r="D3491" s="27">
        <v>1.25</v>
      </c>
      <c r="E3491" s="29">
        <v>0.38050362930093373</v>
      </c>
      <c r="F3491" s="5" t="s">
        <v>7747</v>
      </c>
      <c r="G3491" s="2" t="e">
        <f>VLOOKUP(A3491,'All E3 ligases'!$A$2:$C$378,3,FALSE)</f>
        <v>#N/A</v>
      </c>
      <c r="H3491" s="2" t="e">
        <f>VLOOKUP(A3491,'All Phosphatases'!$A$2:$C$39,1,FALSE)</f>
        <v>#N/A</v>
      </c>
    </row>
    <row r="3492" spans="1:8" ht="15" customHeight="1" x14ac:dyDescent="0.25">
      <c r="A3492" s="26" t="s">
        <v>5969</v>
      </c>
      <c r="B3492" s="4">
        <v>8</v>
      </c>
      <c r="C3492" s="4">
        <v>10</v>
      </c>
      <c r="D3492" s="27">
        <v>1.25</v>
      </c>
      <c r="E3492" s="29">
        <v>0.38050362930093373</v>
      </c>
      <c r="F3492" s="5" t="s">
        <v>5970</v>
      </c>
      <c r="G3492" s="2" t="e">
        <f>VLOOKUP(A3492,'All E3 ligases'!$A$2:$C$378,3,FALSE)</f>
        <v>#N/A</v>
      </c>
      <c r="H3492" s="2" t="e">
        <f>VLOOKUP(A3492,'All Phosphatases'!$A$2:$C$39,1,FALSE)</f>
        <v>#N/A</v>
      </c>
    </row>
    <row r="3493" spans="1:8" ht="15" customHeight="1" x14ac:dyDescent="0.25">
      <c r="A3493" s="26" t="s">
        <v>7030</v>
      </c>
      <c r="B3493" s="4">
        <v>8</v>
      </c>
      <c r="C3493" s="4">
        <v>10</v>
      </c>
      <c r="D3493" s="27">
        <v>1.25</v>
      </c>
      <c r="E3493" s="29">
        <v>0.38050362930093373</v>
      </c>
      <c r="F3493" s="5" t="s">
        <v>7031</v>
      </c>
      <c r="G3493" s="2" t="e">
        <f>VLOOKUP(A3493,'All E3 ligases'!$A$2:$C$378,3,FALSE)</f>
        <v>#N/A</v>
      </c>
      <c r="H3493" s="2" t="e">
        <f>VLOOKUP(A3493,'All Phosphatases'!$A$2:$C$39,1,FALSE)</f>
        <v>#N/A</v>
      </c>
    </row>
    <row r="3494" spans="1:8" ht="15" customHeight="1" x14ac:dyDescent="0.25">
      <c r="A3494" s="26" t="s">
        <v>7113</v>
      </c>
      <c r="B3494" s="4">
        <v>8</v>
      </c>
      <c r="C3494" s="4">
        <v>10</v>
      </c>
      <c r="D3494" s="27">
        <v>1.25</v>
      </c>
      <c r="E3494" s="29">
        <v>0.38050362930093373</v>
      </c>
      <c r="F3494" s="5" t="s">
        <v>7114</v>
      </c>
      <c r="G3494" s="2" t="e">
        <f>VLOOKUP(A3494,'All E3 ligases'!$A$2:$C$378,3,FALSE)</f>
        <v>#N/A</v>
      </c>
      <c r="H3494" s="2" t="e">
        <f>VLOOKUP(A3494,'All Phosphatases'!$A$2:$C$39,1,FALSE)</f>
        <v>#N/A</v>
      </c>
    </row>
    <row r="3495" spans="1:8" ht="15" customHeight="1" x14ac:dyDescent="0.25">
      <c r="A3495" s="26" t="s">
        <v>306</v>
      </c>
      <c r="B3495" s="4">
        <v>4</v>
      </c>
      <c r="C3495" s="4">
        <v>5</v>
      </c>
      <c r="D3495" s="27">
        <v>1.25</v>
      </c>
      <c r="E3495" s="29">
        <v>0.4801143266901382</v>
      </c>
      <c r="F3495" s="5" t="s">
        <v>307</v>
      </c>
      <c r="G3495" s="2" t="e">
        <f>VLOOKUP(A3495,'All E3 ligases'!$A$2:$C$378,3,FALSE)</f>
        <v>#N/A</v>
      </c>
      <c r="H3495" s="2" t="e">
        <f>VLOOKUP(A3495,'All Phosphatases'!$A$2:$C$39,1,FALSE)</f>
        <v>#N/A</v>
      </c>
    </row>
    <row r="3496" spans="1:8" ht="15" customHeight="1" x14ac:dyDescent="0.25">
      <c r="A3496" s="26" t="s">
        <v>507</v>
      </c>
      <c r="B3496" s="4">
        <v>4</v>
      </c>
      <c r="C3496" s="4">
        <v>5</v>
      </c>
      <c r="D3496" s="27">
        <v>1.25</v>
      </c>
      <c r="E3496" s="29">
        <v>0.4801143266901382</v>
      </c>
      <c r="F3496" s="5" t="s">
        <v>508</v>
      </c>
      <c r="G3496" s="2" t="e">
        <f>VLOOKUP(A3496,'All E3 ligases'!$A$2:$C$378,3,FALSE)</f>
        <v>#N/A</v>
      </c>
      <c r="H3496" s="2" t="e">
        <f>VLOOKUP(A3496,'All Phosphatases'!$A$2:$C$39,1,FALSE)</f>
        <v>#N/A</v>
      </c>
    </row>
    <row r="3497" spans="1:8" ht="15" customHeight="1" x14ac:dyDescent="0.25">
      <c r="A3497" s="26" t="s">
        <v>680</v>
      </c>
      <c r="B3497" s="4">
        <v>4</v>
      </c>
      <c r="C3497" s="4">
        <v>5</v>
      </c>
      <c r="D3497" s="27">
        <v>1.25</v>
      </c>
      <c r="E3497" s="29">
        <v>0.4801143266901382</v>
      </c>
      <c r="F3497" s="5" t="s">
        <v>681</v>
      </c>
      <c r="G3497" s="2" t="e">
        <f>VLOOKUP(A3497,'All E3 ligases'!$A$2:$C$378,3,FALSE)</f>
        <v>#N/A</v>
      </c>
      <c r="H3497" s="2" t="e">
        <f>VLOOKUP(A3497,'All Phosphatases'!$A$2:$C$39,1,FALSE)</f>
        <v>#N/A</v>
      </c>
    </row>
    <row r="3498" spans="1:8" ht="15" customHeight="1" x14ac:dyDescent="0.25">
      <c r="A3498" s="26" t="s">
        <v>714</v>
      </c>
      <c r="B3498" s="4">
        <v>4</v>
      </c>
      <c r="C3498" s="4">
        <v>5</v>
      </c>
      <c r="D3498" s="27">
        <v>1.25</v>
      </c>
      <c r="E3498" s="29">
        <v>0.4801143266901382</v>
      </c>
      <c r="F3498" s="5" t="s">
        <v>7282</v>
      </c>
      <c r="G3498" s="2" t="e">
        <f>VLOOKUP(A3498,'All E3 ligases'!$A$2:$C$378,3,FALSE)</f>
        <v>#N/A</v>
      </c>
      <c r="H3498" s="2" t="e">
        <f>VLOOKUP(A3498,'All Phosphatases'!$A$2:$C$39,1,FALSE)</f>
        <v>#N/A</v>
      </c>
    </row>
    <row r="3499" spans="1:8" ht="15" customHeight="1" x14ac:dyDescent="0.25">
      <c r="A3499" s="26" t="s">
        <v>790</v>
      </c>
      <c r="B3499" s="4">
        <v>4</v>
      </c>
      <c r="C3499" s="4">
        <v>5</v>
      </c>
      <c r="D3499" s="27">
        <v>1.25</v>
      </c>
      <c r="E3499" s="29">
        <v>0.4801143266901382</v>
      </c>
      <c r="F3499" s="5" t="s">
        <v>791</v>
      </c>
      <c r="G3499" s="2" t="e">
        <f>VLOOKUP(A3499,'All E3 ligases'!$A$2:$C$378,3,FALSE)</f>
        <v>#N/A</v>
      </c>
      <c r="H3499" s="2" t="e">
        <f>VLOOKUP(A3499,'All Phosphatases'!$A$2:$C$39,1,FALSE)</f>
        <v>#N/A</v>
      </c>
    </row>
    <row r="3500" spans="1:8" ht="15" customHeight="1" x14ac:dyDescent="0.25">
      <c r="A3500" s="26" t="s">
        <v>851</v>
      </c>
      <c r="B3500" s="4">
        <v>4</v>
      </c>
      <c r="C3500" s="4">
        <v>5</v>
      </c>
      <c r="D3500" s="27">
        <v>1.25</v>
      </c>
      <c r="E3500" s="29">
        <v>0.4801143266901382</v>
      </c>
      <c r="F3500" s="5" t="s">
        <v>7525</v>
      </c>
      <c r="G3500" s="2" t="e">
        <f>VLOOKUP(A3500,'All E3 ligases'!$A$2:$C$378,3,FALSE)</f>
        <v>#N/A</v>
      </c>
      <c r="H3500" s="2" t="e">
        <f>VLOOKUP(A3500,'All Phosphatases'!$A$2:$C$39,1,FALSE)</f>
        <v>#N/A</v>
      </c>
    </row>
    <row r="3501" spans="1:8" ht="15" customHeight="1" x14ac:dyDescent="0.25">
      <c r="A3501" s="26" t="s">
        <v>874</v>
      </c>
      <c r="B3501" s="4">
        <v>4</v>
      </c>
      <c r="C3501" s="4">
        <v>5</v>
      </c>
      <c r="D3501" s="27">
        <v>1.25</v>
      </c>
      <c r="E3501" s="29">
        <v>0.4801143266901382</v>
      </c>
      <c r="F3501" s="5" t="s">
        <v>875</v>
      </c>
      <c r="G3501" s="2" t="e">
        <f>VLOOKUP(A3501,'All E3 ligases'!$A$2:$C$378,3,FALSE)</f>
        <v>#N/A</v>
      </c>
      <c r="H3501" s="2" t="e">
        <f>VLOOKUP(A3501,'All Phosphatases'!$A$2:$C$39,1,FALSE)</f>
        <v>#N/A</v>
      </c>
    </row>
    <row r="3502" spans="1:8" ht="15" customHeight="1" x14ac:dyDescent="0.25">
      <c r="A3502" s="26" t="s">
        <v>919</v>
      </c>
      <c r="B3502" s="4">
        <v>4</v>
      </c>
      <c r="C3502" s="4">
        <v>5</v>
      </c>
      <c r="D3502" s="27">
        <v>1.25</v>
      </c>
      <c r="E3502" s="29">
        <v>0.4801143266901382</v>
      </c>
      <c r="F3502" s="5" t="s">
        <v>7769</v>
      </c>
      <c r="G3502" s="2" t="e">
        <f>VLOOKUP(A3502,'All E3 ligases'!$A$2:$C$378,3,FALSE)</f>
        <v>#N/A</v>
      </c>
      <c r="H3502" s="2" t="e">
        <f>VLOOKUP(A3502,'All Phosphatases'!$A$2:$C$39,1,FALSE)</f>
        <v>#N/A</v>
      </c>
    </row>
    <row r="3503" spans="1:8" ht="15" customHeight="1" x14ac:dyDescent="0.25">
      <c r="A3503" s="26" t="s">
        <v>960</v>
      </c>
      <c r="B3503" s="4">
        <v>4</v>
      </c>
      <c r="C3503" s="4">
        <v>5</v>
      </c>
      <c r="D3503" s="27">
        <v>1.25</v>
      </c>
      <c r="E3503" s="29">
        <v>0.4801143266901382</v>
      </c>
      <c r="F3503" s="5" t="s">
        <v>8379</v>
      </c>
      <c r="G3503" s="2" t="e">
        <f>VLOOKUP(A3503,'All E3 ligases'!$A$2:$C$378,3,FALSE)</f>
        <v>#N/A</v>
      </c>
      <c r="H3503" s="2" t="e">
        <f>VLOOKUP(A3503,'All Phosphatases'!$A$2:$C$39,1,FALSE)</f>
        <v>#N/A</v>
      </c>
    </row>
    <row r="3504" spans="1:8" ht="15" customHeight="1" x14ac:dyDescent="0.25">
      <c r="A3504" s="26" t="s">
        <v>1020</v>
      </c>
      <c r="B3504" s="4">
        <v>4</v>
      </c>
      <c r="C3504" s="4">
        <v>5</v>
      </c>
      <c r="D3504" s="27">
        <v>1.25</v>
      </c>
      <c r="E3504" s="29">
        <v>0.4801143266901382</v>
      </c>
      <c r="F3504" s="5" t="s">
        <v>1021</v>
      </c>
      <c r="G3504" s="2" t="e">
        <f>VLOOKUP(A3504,'All E3 ligases'!$A$2:$C$378,3,FALSE)</f>
        <v>#N/A</v>
      </c>
      <c r="H3504" s="2" t="e">
        <f>VLOOKUP(A3504,'All Phosphatases'!$A$2:$C$39,1,FALSE)</f>
        <v>#N/A</v>
      </c>
    </row>
    <row r="3505" spans="1:8" ht="15" customHeight="1" x14ac:dyDescent="0.25">
      <c r="A3505" s="26" t="s">
        <v>1466</v>
      </c>
      <c r="B3505" s="4">
        <v>4</v>
      </c>
      <c r="C3505" s="4">
        <v>5</v>
      </c>
      <c r="D3505" s="27">
        <v>1.25</v>
      </c>
      <c r="E3505" s="29">
        <v>0.4801143266901382</v>
      </c>
      <c r="F3505" s="5" t="s">
        <v>8092</v>
      </c>
      <c r="G3505" s="2" t="e">
        <f>VLOOKUP(A3505,'All E3 ligases'!$A$2:$C$378,3,FALSE)</f>
        <v>#N/A</v>
      </c>
      <c r="H3505" s="2" t="e">
        <f>VLOOKUP(A3505,'All Phosphatases'!$A$2:$C$39,1,FALSE)</f>
        <v>#N/A</v>
      </c>
    </row>
    <row r="3506" spans="1:8" ht="15" customHeight="1" x14ac:dyDescent="0.25">
      <c r="A3506" s="26" t="s">
        <v>1582</v>
      </c>
      <c r="B3506" s="4">
        <v>4</v>
      </c>
      <c r="C3506" s="4">
        <v>5</v>
      </c>
      <c r="D3506" s="27">
        <v>1.25</v>
      </c>
      <c r="E3506" s="29">
        <v>0.4801143266901382</v>
      </c>
      <c r="F3506" s="5" t="s">
        <v>1583</v>
      </c>
      <c r="G3506" s="2" t="e">
        <f>VLOOKUP(A3506,'All E3 ligases'!$A$2:$C$378,3,FALSE)</f>
        <v>#N/A</v>
      </c>
      <c r="H3506" s="2" t="e">
        <f>VLOOKUP(A3506,'All Phosphatases'!$A$2:$C$39,1,FALSE)</f>
        <v>#N/A</v>
      </c>
    </row>
    <row r="3507" spans="1:8" ht="15" customHeight="1" x14ac:dyDescent="0.25">
      <c r="A3507" s="26" t="s">
        <v>1628</v>
      </c>
      <c r="B3507" s="4">
        <v>4</v>
      </c>
      <c r="C3507" s="4">
        <v>5</v>
      </c>
      <c r="D3507" s="27">
        <v>1.25</v>
      </c>
      <c r="E3507" s="29">
        <v>0.4801143266901382</v>
      </c>
      <c r="F3507" s="5" t="s">
        <v>1629</v>
      </c>
      <c r="G3507" s="2" t="e">
        <f>VLOOKUP(A3507,'All E3 ligases'!$A$2:$C$378,3,FALSE)</f>
        <v>#N/A</v>
      </c>
      <c r="H3507" s="2" t="e">
        <f>VLOOKUP(A3507,'All Phosphatases'!$A$2:$C$39,1,FALSE)</f>
        <v>#N/A</v>
      </c>
    </row>
    <row r="3508" spans="1:8" ht="15" customHeight="1" x14ac:dyDescent="0.25">
      <c r="A3508" s="26" t="s">
        <v>1896</v>
      </c>
      <c r="B3508" s="4">
        <v>4</v>
      </c>
      <c r="C3508" s="4">
        <v>5</v>
      </c>
      <c r="D3508" s="27">
        <v>1.25</v>
      </c>
      <c r="E3508" s="29">
        <v>0.4801143266901382</v>
      </c>
      <c r="F3508" s="5" t="s">
        <v>8380</v>
      </c>
      <c r="G3508" s="2" t="e">
        <f>VLOOKUP(A3508,'All E3 ligases'!$A$2:$C$378,3,FALSE)</f>
        <v>#N/A</v>
      </c>
      <c r="H3508" s="2" t="e">
        <f>VLOOKUP(A3508,'All Phosphatases'!$A$2:$C$39,1,FALSE)</f>
        <v>#N/A</v>
      </c>
    </row>
    <row r="3509" spans="1:8" ht="15" customHeight="1" x14ac:dyDescent="0.25">
      <c r="A3509" s="26" t="s">
        <v>1900</v>
      </c>
      <c r="B3509" s="4">
        <v>4</v>
      </c>
      <c r="C3509" s="4">
        <v>5</v>
      </c>
      <c r="D3509" s="27">
        <v>1.25</v>
      </c>
      <c r="E3509" s="29">
        <v>0.4801143266901382</v>
      </c>
      <c r="F3509" s="5" t="s">
        <v>8381</v>
      </c>
      <c r="G3509" s="2" t="e">
        <f>VLOOKUP(A3509,'All E3 ligases'!$A$2:$C$378,3,FALSE)</f>
        <v>#N/A</v>
      </c>
      <c r="H3509" s="2" t="e">
        <f>VLOOKUP(A3509,'All Phosphatases'!$A$2:$C$39,1,FALSE)</f>
        <v>#N/A</v>
      </c>
    </row>
    <row r="3510" spans="1:8" ht="15" customHeight="1" x14ac:dyDescent="0.25">
      <c r="A3510" s="26" t="s">
        <v>1941</v>
      </c>
      <c r="B3510" s="4">
        <v>4</v>
      </c>
      <c r="C3510" s="4">
        <v>5</v>
      </c>
      <c r="D3510" s="27">
        <v>1.25</v>
      </c>
      <c r="E3510" s="29">
        <v>0.4801143266901382</v>
      </c>
      <c r="F3510" s="5" t="s">
        <v>8382</v>
      </c>
      <c r="G3510" s="2" t="e">
        <f>VLOOKUP(A3510,'All E3 ligases'!$A$2:$C$378,3,FALSE)</f>
        <v>#N/A</v>
      </c>
      <c r="H3510" s="2" t="e">
        <f>VLOOKUP(A3510,'All Phosphatases'!$A$2:$C$39,1,FALSE)</f>
        <v>#N/A</v>
      </c>
    </row>
    <row r="3511" spans="1:8" ht="15" customHeight="1" x14ac:dyDescent="0.25">
      <c r="A3511" s="26" t="s">
        <v>2062</v>
      </c>
      <c r="B3511" s="4">
        <v>4</v>
      </c>
      <c r="C3511" s="4">
        <v>5</v>
      </c>
      <c r="D3511" s="27">
        <v>1.25</v>
      </c>
      <c r="E3511" s="29">
        <v>0.4801143266901382</v>
      </c>
      <c r="F3511" s="5" t="s">
        <v>2063</v>
      </c>
      <c r="G3511" s="2" t="e">
        <f>VLOOKUP(A3511,'All E3 ligases'!$A$2:$C$378,3,FALSE)</f>
        <v>#N/A</v>
      </c>
      <c r="H3511" s="2" t="e">
        <f>VLOOKUP(A3511,'All Phosphatases'!$A$2:$C$39,1,FALSE)</f>
        <v>#N/A</v>
      </c>
    </row>
    <row r="3512" spans="1:8" ht="15" customHeight="1" x14ac:dyDescent="0.25">
      <c r="A3512" s="26" t="s">
        <v>2347</v>
      </c>
      <c r="B3512" s="4">
        <v>4</v>
      </c>
      <c r="C3512" s="4">
        <v>5</v>
      </c>
      <c r="D3512" s="27">
        <v>1.25</v>
      </c>
      <c r="E3512" s="29">
        <v>0.4801143266901382</v>
      </c>
      <c r="F3512" s="5" t="s">
        <v>2348</v>
      </c>
      <c r="G3512" s="2" t="e">
        <f>VLOOKUP(A3512,'All E3 ligases'!$A$2:$C$378,3,FALSE)</f>
        <v>#N/A</v>
      </c>
      <c r="H3512" s="2" t="e">
        <f>VLOOKUP(A3512,'All Phosphatases'!$A$2:$C$39,1,FALSE)</f>
        <v>#N/A</v>
      </c>
    </row>
    <row r="3513" spans="1:8" ht="15" customHeight="1" x14ac:dyDescent="0.25">
      <c r="A3513" s="26" t="s">
        <v>2403</v>
      </c>
      <c r="B3513" s="4">
        <v>4</v>
      </c>
      <c r="C3513" s="4">
        <v>5</v>
      </c>
      <c r="D3513" s="27">
        <v>1.25</v>
      </c>
      <c r="E3513" s="29">
        <v>0.4801143266901382</v>
      </c>
      <c r="F3513" s="5" t="s">
        <v>2404</v>
      </c>
      <c r="G3513" s="2" t="e">
        <f>VLOOKUP(A3513,'All E3 ligases'!$A$2:$C$378,3,FALSE)</f>
        <v>#N/A</v>
      </c>
      <c r="H3513" s="2" t="e">
        <f>VLOOKUP(A3513,'All Phosphatases'!$A$2:$C$39,1,FALSE)</f>
        <v>#N/A</v>
      </c>
    </row>
    <row r="3514" spans="1:8" ht="15" customHeight="1" x14ac:dyDescent="0.25">
      <c r="A3514" s="26" t="s">
        <v>2470</v>
      </c>
      <c r="B3514" s="4">
        <v>4</v>
      </c>
      <c r="C3514" s="4">
        <v>5</v>
      </c>
      <c r="D3514" s="27">
        <v>1.25</v>
      </c>
      <c r="E3514" s="29">
        <v>0.4801143266901382</v>
      </c>
      <c r="F3514" s="5" t="s">
        <v>2471</v>
      </c>
      <c r="G3514" s="2" t="e">
        <f>VLOOKUP(A3514,'All E3 ligases'!$A$2:$C$378,3,FALSE)</f>
        <v>#N/A</v>
      </c>
      <c r="H3514" s="2" t="e">
        <f>VLOOKUP(A3514,'All Phosphatases'!$A$2:$C$39,1,FALSE)</f>
        <v>#N/A</v>
      </c>
    </row>
    <row r="3515" spans="1:8" ht="15" customHeight="1" x14ac:dyDescent="0.25">
      <c r="A3515" s="26" t="s">
        <v>2480</v>
      </c>
      <c r="B3515" s="4">
        <v>4</v>
      </c>
      <c r="C3515" s="4">
        <v>5</v>
      </c>
      <c r="D3515" s="27">
        <v>1.25</v>
      </c>
      <c r="E3515" s="29">
        <v>0.4801143266901382</v>
      </c>
      <c r="F3515" s="5" t="s">
        <v>2481</v>
      </c>
      <c r="G3515" s="2" t="e">
        <f>VLOOKUP(A3515,'All E3 ligases'!$A$2:$C$378,3,FALSE)</f>
        <v>#N/A</v>
      </c>
      <c r="H3515" s="2" t="e">
        <f>VLOOKUP(A3515,'All Phosphatases'!$A$2:$C$39,1,FALSE)</f>
        <v>#N/A</v>
      </c>
    </row>
    <row r="3516" spans="1:8" ht="15" customHeight="1" x14ac:dyDescent="0.25">
      <c r="A3516" s="26" t="s">
        <v>2882</v>
      </c>
      <c r="B3516" s="4">
        <v>4</v>
      </c>
      <c r="C3516" s="4">
        <v>5</v>
      </c>
      <c r="D3516" s="27">
        <v>1.25</v>
      </c>
      <c r="E3516" s="29">
        <v>0.4801143266901382</v>
      </c>
      <c r="F3516" s="5" t="s">
        <v>2883</v>
      </c>
      <c r="G3516" s="2" t="e">
        <f>VLOOKUP(A3516,'All E3 ligases'!$A$2:$C$378,3,FALSE)</f>
        <v>#N/A</v>
      </c>
      <c r="H3516" s="2" t="e">
        <f>VLOOKUP(A3516,'All Phosphatases'!$A$2:$C$39,1,FALSE)</f>
        <v>#N/A</v>
      </c>
    </row>
    <row r="3517" spans="1:8" ht="15" customHeight="1" x14ac:dyDescent="0.25">
      <c r="A3517" s="26" t="s">
        <v>2997</v>
      </c>
      <c r="B3517" s="4">
        <v>4</v>
      </c>
      <c r="C3517" s="4">
        <v>5</v>
      </c>
      <c r="D3517" s="27">
        <v>1.25</v>
      </c>
      <c r="E3517" s="29">
        <v>0.4801143266901382</v>
      </c>
      <c r="F3517" s="5" t="s">
        <v>2998</v>
      </c>
      <c r="G3517" s="2" t="e">
        <f>VLOOKUP(A3517,'All E3 ligases'!$A$2:$C$378,3,FALSE)</f>
        <v>#N/A</v>
      </c>
      <c r="H3517" s="2" t="e">
        <f>VLOOKUP(A3517,'All Phosphatases'!$A$2:$C$39,1,FALSE)</f>
        <v>#N/A</v>
      </c>
    </row>
    <row r="3518" spans="1:8" ht="15" customHeight="1" x14ac:dyDescent="0.25">
      <c r="A3518" s="26" t="s">
        <v>3033</v>
      </c>
      <c r="B3518" s="4">
        <v>4</v>
      </c>
      <c r="C3518" s="4">
        <v>5</v>
      </c>
      <c r="D3518" s="27">
        <v>1.25</v>
      </c>
      <c r="E3518" s="29">
        <v>0.4801143266901382</v>
      </c>
      <c r="F3518" s="5" t="s">
        <v>3034</v>
      </c>
      <c r="G3518" s="2" t="e">
        <f>VLOOKUP(A3518,'All E3 ligases'!$A$2:$C$378,3,FALSE)</f>
        <v>#N/A</v>
      </c>
      <c r="H3518" s="2" t="e">
        <f>VLOOKUP(A3518,'All Phosphatases'!$A$2:$C$39,1,FALSE)</f>
        <v>#N/A</v>
      </c>
    </row>
    <row r="3519" spans="1:8" ht="15" customHeight="1" x14ac:dyDescent="0.25">
      <c r="A3519" s="26" t="s">
        <v>3128</v>
      </c>
      <c r="B3519" s="4">
        <v>4</v>
      </c>
      <c r="C3519" s="4">
        <v>5</v>
      </c>
      <c r="D3519" s="27">
        <v>1.25</v>
      </c>
      <c r="E3519" s="29">
        <v>0.4801143266901382</v>
      </c>
      <c r="F3519" s="5" t="s">
        <v>8383</v>
      </c>
      <c r="G3519" s="2" t="e">
        <f>VLOOKUP(A3519,'All E3 ligases'!$A$2:$C$378,3,FALSE)</f>
        <v>#N/A</v>
      </c>
      <c r="H3519" s="2" t="e">
        <f>VLOOKUP(A3519,'All Phosphatases'!$A$2:$C$39,1,FALSE)</f>
        <v>#N/A</v>
      </c>
    </row>
    <row r="3520" spans="1:8" ht="15" customHeight="1" x14ac:dyDescent="0.25">
      <c r="A3520" s="26" t="s">
        <v>3364</v>
      </c>
      <c r="B3520" s="4">
        <v>4</v>
      </c>
      <c r="C3520" s="4">
        <v>5</v>
      </c>
      <c r="D3520" s="27">
        <v>1.25</v>
      </c>
      <c r="E3520" s="29">
        <v>0.4801143266901382</v>
      </c>
      <c r="F3520" s="5" t="s">
        <v>3365</v>
      </c>
      <c r="G3520" s="2" t="e">
        <f>VLOOKUP(A3520,'All E3 ligases'!$A$2:$C$378,3,FALSE)</f>
        <v>#N/A</v>
      </c>
      <c r="H3520" s="2" t="e">
        <f>VLOOKUP(A3520,'All Phosphatases'!$A$2:$C$39,1,FALSE)</f>
        <v>#N/A</v>
      </c>
    </row>
    <row r="3521" spans="1:8" ht="15" customHeight="1" x14ac:dyDescent="0.25">
      <c r="A3521" s="26" t="s">
        <v>3386</v>
      </c>
      <c r="B3521" s="4">
        <v>4</v>
      </c>
      <c r="C3521" s="4">
        <v>5</v>
      </c>
      <c r="D3521" s="27">
        <v>1.25</v>
      </c>
      <c r="E3521" s="29">
        <v>0.4801143266901382</v>
      </c>
      <c r="F3521" s="5" t="s">
        <v>3387</v>
      </c>
      <c r="G3521" s="2" t="e">
        <f>VLOOKUP(A3521,'All E3 ligases'!$A$2:$C$378,3,FALSE)</f>
        <v>#N/A</v>
      </c>
      <c r="H3521" s="2" t="e">
        <f>VLOOKUP(A3521,'All Phosphatases'!$A$2:$C$39,1,FALSE)</f>
        <v>#N/A</v>
      </c>
    </row>
    <row r="3522" spans="1:8" ht="15" customHeight="1" x14ac:dyDescent="0.25">
      <c r="A3522" s="26" t="s">
        <v>3514</v>
      </c>
      <c r="B3522" s="4">
        <v>4</v>
      </c>
      <c r="C3522" s="4">
        <v>5</v>
      </c>
      <c r="D3522" s="27">
        <v>1.25</v>
      </c>
      <c r="E3522" s="29">
        <v>0.4801143266901382</v>
      </c>
      <c r="F3522" s="5" t="s">
        <v>3515</v>
      </c>
      <c r="G3522" s="2" t="e">
        <f>VLOOKUP(A3522,'All E3 ligases'!$A$2:$C$378,3,FALSE)</f>
        <v>#N/A</v>
      </c>
      <c r="H3522" s="2" t="e">
        <f>VLOOKUP(A3522,'All Phosphatases'!$A$2:$C$39,1,FALSE)</f>
        <v>#N/A</v>
      </c>
    </row>
    <row r="3523" spans="1:8" ht="15" customHeight="1" x14ac:dyDescent="0.25">
      <c r="A3523" s="26" t="s">
        <v>3517</v>
      </c>
      <c r="B3523" s="4">
        <v>4</v>
      </c>
      <c r="C3523" s="4">
        <v>5</v>
      </c>
      <c r="D3523" s="27">
        <v>1.25</v>
      </c>
      <c r="E3523" s="29">
        <v>0.4801143266901382</v>
      </c>
      <c r="F3523" s="5" t="s">
        <v>7283</v>
      </c>
      <c r="G3523" s="2" t="e">
        <f>VLOOKUP(A3523,'All E3 ligases'!$A$2:$C$378,3,FALSE)</f>
        <v>#N/A</v>
      </c>
      <c r="H3523" s="2" t="e">
        <f>VLOOKUP(A3523,'All Phosphatases'!$A$2:$C$39,1,FALSE)</f>
        <v>#N/A</v>
      </c>
    </row>
    <row r="3524" spans="1:8" ht="15" customHeight="1" x14ac:dyDescent="0.25">
      <c r="A3524" s="26" t="s">
        <v>3543</v>
      </c>
      <c r="B3524" s="4">
        <v>4</v>
      </c>
      <c r="C3524" s="4">
        <v>5</v>
      </c>
      <c r="D3524" s="27">
        <v>1.25</v>
      </c>
      <c r="E3524" s="29">
        <v>0.4801143266901382</v>
      </c>
      <c r="F3524" s="5" t="s">
        <v>3544</v>
      </c>
      <c r="G3524" s="2" t="e">
        <f>VLOOKUP(A3524,'All E3 ligases'!$A$2:$C$378,3,FALSE)</f>
        <v>#N/A</v>
      </c>
      <c r="H3524" s="2" t="e">
        <f>VLOOKUP(A3524,'All Phosphatases'!$A$2:$C$39,1,FALSE)</f>
        <v>#N/A</v>
      </c>
    </row>
    <row r="3525" spans="1:8" ht="15" customHeight="1" x14ac:dyDescent="0.25">
      <c r="A3525" s="26" t="s">
        <v>3650</v>
      </c>
      <c r="B3525" s="4">
        <v>4</v>
      </c>
      <c r="C3525" s="4">
        <v>5</v>
      </c>
      <c r="D3525" s="27">
        <v>1.25</v>
      </c>
      <c r="E3525" s="29">
        <v>0.4801143266901382</v>
      </c>
      <c r="F3525" s="5" t="s">
        <v>3651</v>
      </c>
      <c r="G3525" s="2" t="e">
        <f>VLOOKUP(A3525,'All E3 ligases'!$A$2:$C$378,3,FALSE)</f>
        <v>#N/A</v>
      </c>
      <c r="H3525" s="2" t="e">
        <f>VLOOKUP(A3525,'All Phosphatases'!$A$2:$C$39,1,FALSE)</f>
        <v>#N/A</v>
      </c>
    </row>
    <row r="3526" spans="1:8" ht="15" customHeight="1" x14ac:dyDescent="0.25">
      <c r="A3526" s="26" t="s">
        <v>3803</v>
      </c>
      <c r="B3526" s="4">
        <v>4</v>
      </c>
      <c r="C3526" s="4">
        <v>5</v>
      </c>
      <c r="D3526" s="27">
        <v>1.25</v>
      </c>
      <c r="E3526" s="29">
        <v>0.4801143266901382</v>
      </c>
      <c r="F3526" s="5" t="s">
        <v>7526</v>
      </c>
      <c r="G3526" s="2" t="e">
        <f>VLOOKUP(A3526,'All E3 ligases'!$A$2:$C$378,3,FALSE)</f>
        <v>#N/A</v>
      </c>
      <c r="H3526" s="2" t="e">
        <f>VLOOKUP(A3526,'All Phosphatases'!$A$2:$C$39,1,FALSE)</f>
        <v>#N/A</v>
      </c>
    </row>
    <row r="3527" spans="1:8" ht="15" customHeight="1" x14ac:dyDescent="0.25">
      <c r="A3527" s="26" t="s">
        <v>4086</v>
      </c>
      <c r="B3527" s="4">
        <v>4</v>
      </c>
      <c r="C3527" s="4">
        <v>5</v>
      </c>
      <c r="D3527" s="27">
        <v>1.25</v>
      </c>
      <c r="E3527" s="29">
        <v>0.4801143266901382</v>
      </c>
      <c r="F3527" s="5" t="s">
        <v>7527</v>
      </c>
      <c r="G3527" s="2" t="e">
        <f>VLOOKUP(A3527,'All E3 ligases'!$A$2:$C$378,3,FALSE)</f>
        <v>#N/A</v>
      </c>
      <c r="H3527" s="2" t="e">
        <f>VLOOKUP(A3527,'All Phosphatases'!$A$2:$C$39,1,FALSE)</f>
        <v>#N/A</v>
      </c>
    </row>
    <row r="3528" spans="1:8" ht="15" customHeight="1" x14ac:dyDescent="0.25">
      <c r="A3528" s="26" t="s">
        <v>4164</v>
      </c>
      <c r="B3528" s="4">
        <v>4</v>
      </c>
      <c r="C3528" s="4">
        <v>5</v>
      </c>
      <c r="D3528" s="27">
        <v>1.25</v>
      </c>
      <c r="E3528" s="29">
        <v>0.4801143266901382</v>
      </c>
      <c r="F3528" s="5" t="s">
        <v>4165</v>
      </c>
      <c r="G3528" s="2" t="e">
        <f>VLOOKUP(A3528,'All E3 ligases'!$A$2:$C$378,3,FALSE)</f>
        <v>#N/A</v>
      </c>
      <c r="H3528" s="2" t="e">
        <f>VLOOKUP(A3528,'All Phosphatases'!$A$2:$C$39,1,FALSE)</f>
        <v>#N/A</v>
      </c>
    </row>
    <row r="3529" spans="1:8" ht="15" customHeight="1" x14ac:dyDescent="0.25">
      <c r="A3529" s="26" t="s">
        <v>4175</v>
      </c>
      <c r="B3529" s="4">
        <v>4</v>
      </c>
      <c r="C3529" s="4">
        <v>5</v>
      </c>
      <c r="D3529" s="27">
        <v>1.25</v>
      </c>
      <c r="E3529" s="29">
        <v>0.4801143266901382</v>
      </c>
      <c r="F3529" s="5" t="s">
        <v>4176</v>
      </c>
      <c r="G3529" s="2" t="e">
        <f>VLOOKUP(A3529,'All E3 ligases'!$A$2:$C$378,3,FALSE)</f>
        <v>#N/A</v>
      </c>
      <c r="H3529" s="2" t="e">
        <f>VLOOKUP(A3529,'All Phosphatases'!$A$2:$C$39,1,FALSE)</f>
        <v>#N/A</v>
      </c>
    </row>
    <row r="3530" spans="1:8" ht="15" customHeight="1" x14ac:dyDescent="0.25">
      <c r="A3530" s="26" t="s">
        <v>4247</v>
      </c>
      <c r="B3530" s="4">
        <v>4</v>
      </c>
      <c r="C3530" s="4">
        <v>5</v>
      </c>
      <c r="D3530" s="27">
        <v>1.25</v>
      </c>
      <c r="E3530" s="29">
        <v>0.4801143266901382</v>
      </c>
      <c r="F3530" s="5" t="s">
        <v>7284</v>
      </c>
      <c r="G3530" s="2" t="e">
        <f>VLOOKUP(A3530,'All E3 ligases'!$A$2:$C$378,3,FALSE)</f>
        <v>#N/A</v>
      </c>
      <c r="H3530" s="2" t="e">
        <f>VLOOKUP(A3530,'All Phosphatases'!$A$2:$C$39,1,FALSE)</f>
        <v>#N/A</v>
      </c>
    </row>
    <row r="3531" spans="1:8" ht="15" customHeight="1" x14ac:dyDescent="0.25">
      <c r="A3531" s="26" t="s">
        <v>4255</v>
      </c>
      <c r="B3531" s="4">
        <v>4</v>
      </c>
      <c r="C3531" s="4">
        <v>5</v>
      </c>
      <c r="D3531" s="27">
        <v>1.25</v>
      </c>
      <c r="E3531" s="29">
        <v>0.4801143266901382</v>
      </c>
      <c r="F3531" s="5" t="s">
        <v>4256</v>
      </c>
      <c r="G3531" s="2" t="e">
        <f>VLOOKUP(A3531,'All E3 ligases'!$A$2:$C$378,3,FALSE)</f>
        <v>#N/A</v>
      </c>
      <c r="H3531" s="2" t="e">
        <f>VLOOKUP(A3531,'All Phosphatases'!$A$2:$C$39,1,FALSE)</f>
        <v>#N/A</v>
      </c>
    </row>
    <row r="3532" spans="1:8" ht="15" customHeight="1" x14ac:dyDescent="0.25">
      <c r="A3532" s="26" t="s">
        <v>4292</v>
      </c>
      <c r="B3532" s="4">
        <v>4</v>
      </c>
      <c r="C3532" s="4">
        <v>5</v>
      </c>
      <c r="D3532" s="27">
        <v>1.25</v>
      </c>
      <c r="E3532" s="29">
        <v>0.4801143266901382</v>
      </c>
      <c r="F3532" s="5" t="s">
        <v>4293</v>
      </c>
      <c r="G3532" s="2" t="e">
        <f>VLOOKUP(A3532,'All E3 ligases'!$A$2:$C$378,3,FALSE)</f>
        <v>#N/A</v>
      </c>
      <c r="H3532" s="2" t="e">
        <f>VLOOKUP(A3532,'All Phosphatases'!$A$2:$C$39,1,FALSE)</f>
        <v>#N/A</v>
      </c>
    </row>
    <row r="3533" spans="1:8" ht="15" customHeight="1" x14ac:dyDescent="0.25">
      <c r="A3533" s="26" t="s">
        <v>4537</v>
      </c>
      <c r="B3533" s="4">
        <v>4</v>
      </c>
      <c r="C3533" s="4">
        <v>5</v>
      </c>
      <c r="D3533" s="27">
        <v>1.25</v>
      </c>
      <c r="E3533" s="29">
        <v>0.4801143266901382</v>
      </c>
      <c r="F3533" s="5" t="s">
        <v>4538</v>
      </c>
      <c r="G3533" s="2" t="e">
        <f>VLOOKUP(A3533,'All E3 ligases'!$A$2:$C$378,3,FALSE)</f>
        <v>#N/A</v>
      </c>
      <c r="H3533" s="2" t="e">
        <f>VLOOKUP(A3533,'All Phosphatases'!$A$2:$C$39,1,FALSE)</f>
        <v>#N/A</v>
      </c>
    </row>
    <row r="3534" spans="1:8" ht="15" customHeight="1" x14ac:dyDescent="0.25">
      <c r="A3534" s="26" t="s">
        <v>4648</v>
      </c>
      <c r="B3534" s="4">
        <v>4</v>
      </c>
      <c r="C3534" s="4">
        <v>5</v>
      </c>
      <c r="D3534" s="27">
        <v>1.25</v>
      </c>
      <c r="E3534" s="29">
        <v>0.4801143266901382</v>
      </c>
      <c r="F3534" s="5" t="s">
        <v>7528</v>
      </c>
      <c r="G3534" s="2" t="e">
        <f>VLOOKUP(A3534,'All E3 ligases'!$A$2:$C$378,3,FALSE)</f>
        <v>#N/A</v>
      </c>
      <c r="H3534" s="2" t="e">
        <f>VLOOKUP(A3534,'All Phosphatases'!$A$2:$C$39,1,FALSE)</f>
        <v>#N/A</v>
      </c>
    </row>
    <row r="3535" spans="1:8" ht="15" customHeight="1" x14ac:dyDescent="0.25">
      <c r="A3535" s="26" t="s">
        <v>4668</v>
      </c>
      <c r="B3535" s="4">
        <v>4</v>
      </c>
      <c r="C3535" s="4">
        <v>5</v>
      </c>
      <c r="D3535" s="27">
        <v>1.25</v>
      </c>
      <c r="E3535" s="29">
        <v>0.4801143266901382</v>
      </c>
      <c r="F3535" s="5" t="s">
        <v>4669</v>
      </c>
      <c r="G3535" s="2" t="e">
        <f>VLOOKUP(A3535,'All E3 ligases'!$A$2:$C$378,3,FALSE)</f>
        <v>#N/A</v>
      </c>
      <c r="H3535" s="2" t="str">
        <f>VLOOKUP(A3535,'All Phosphatases'!$A$2:$C$39,1,FALSE)</f>
        <v>Ppp1ca</v>
      </c>
    </row>
    <row r="3536" spans="1:8" ht="15" customHeight="1" x14ac:dyDescent="0.25">
      <c r="A3536" s="26" t="s">
        <v>5079</v>
      </c>
      <c r="B3536" s="4">
        <v>4</v>
      </c>
      <c r="C3536" s="4">
        <v>5</v>
      </c>
      <c r="D3536" s="27">
        <v>1.25</v>
      </c>
      <c r="E3536" s="29">
        <v>0.4801143266901382</v>
      </c>
      <c r="F3536" s="5" t="s">
        <v>5080</v>
      </c>
      <c r="G3536" s="2" t="e">
        <f>VLOOKUP(A3536,'All E3 ligases'!$A$2:$C$378,3,FALSE)</f>
        <v>#N/A</v>
      </c>
      <c r="H3536" s="2" t="e">
        <f>VLOOKUP(A3536,'All Phosphatases'!$A$2:$C$39,1,FALSE)</f>
        <v>#N/A</v>
      </c>
    </row>
    <row r="3537" spans="1:8" ht="15" customHeight="1" x14ac:dyDescent="0.25">
      <c r="A3537" s="26" t="s">
        <v>5145</v>
      </c>
      <c r="B3537" s="4">
        <v>4</v>
      </c>
      <c r="C3537" s="4">
        <v>5</v>
      </c>
      <c r="D3537" s="27">
        <v>1.25</v>
      </c>
      <c r="E3537" s="29">
        <v>0.4801143266901382</v>
      </c>
      <c r="F3537" s="5" t="s">
        <v>8384</v>
      </c>
      <c r="G3537" s="2" t="e">
        <f>VLOOKUP(A3537,'All E3 ligases'!$A$2:$C$378,3,FALSE)</f>
        <v>#N/A</v>
      </c>
      <c r="H3537" s="2" t="e">
        <f>VLOOKUP(A3537,'All Phosphatases'!$A$2:$C$39,1,FALSE)</f>
        <v>#N/A</v>
      </c>
    </row>
    <row r="3538" spans="1:8" ht="15" customHeight="1" x14ac:dyDescent="0.25">
      <c r="A3538" s="26" t="s">
        <v>5149</v>
      </c>
      <c r="B3538" s="4">
        <v>4</v>
      </c>
      <c r="C3538" s="4">
        <v>5</v>
      </c>
      <c r="D3538" s="27">
        <v>1.25</v>
      </c>
      <c r="E3538" s="29">
        <v>0.4801143266901382</v>
      </c>
      <c r="F3538" s="5" t="s">
        <v>7285</v>
      </c>
      <c r="G3538" s="2" t="e">
        <f>VLOOKUP(A3538,'All E3 ligases'!$A$2:$C$378,3,FALSE)</f>
        <v>#N/A</v>
      </c>
      <c r="H3538" s="2" t="e">
        <f>VLOOKUP(A3538,'All Phosphatases'!$A$2:$C$39,1,FALSE)</f>
        <v>#N/A</v>
      </c>
    </row>
    <row r="3539" spans="1:8" ht="15" customHeight="1" x14ac:dyDescent="0.25">
      <c r="A3539" s="26" t="s">
        <v>5197</v>
      </c>
      <c r="B3539" s="4">
        <v>4</v>
      </c>
      <c r="C3539" s="4">
        <v>5</v>
      </c>
      <c r="D3539" s="27">
        <v>1.25</v>
      </c>
      <c r="E3539" s="29">
        <v>0.4801143266901382</v>
      </c>
      <c r="F3539" s="5" t="s">
        <v>43</v>
      </c>
      <c r="G3539" s="2" t="e">
        <f>VLOOKUP(A3539,'All E3 ligases'!$A$2:$C$378,3,FALSE)</f>
        <v>#N/A</v>
      </c>
      <c r="H3539" s="2" t="e">
        <f>VLOOKUP(A3539,'All Phosphatases'!$A$2:$C$39,1,FALSE)</f>
        <v>#N/A</v>
      </c>
    </row>
    <row r="3540" spans="1:8" ht="15" customHeight="1" x14ac:dyDescent="0.25">
      <c r="A3540" s="26" t="s">
        <v>5288</v>
      </c>
      <c r="B3540" s="4">
        <v>4</v>
      </c>
      <c r="C3540" s="4">
        <v>5</v>
      </c>
      <c r="D3540" s="27">
        <v>1.25</v>
      </c>
      <c r="E3540" s="29">
        <v>0.4801143266901382</v>
      </c>
      <c r="F3540" s="5" t="s">
        <v>5289</v>
      </c>
      <c r="G3540" s="2" t="str">
        <f>VLOOKUP(A3540,'All E3 ligases'!$A$2:$C$378,3,FALSE)</f>
        <v>RING</v>
      </c>
      <c r="H3540" s="2" t="e">
        <f>VLOOKUP(A3540,'All Phosphatases'!$A$2:$C$39,1,FALSE)</f>
        <v>#N/A</v>
      </c>
    </row>
    <row r="3541" spans="1:8" ht="15" customHeight="1" x14ac:dyDescent="0.25">
      <c r="A3541" s="26" t="s">
        <v>5437</v>
      </c>
      <c r="B3541" s="4">
        <v>4</v>
      </c>
      <c r="C3541" s="4">
        <v>5</v>
      </c>
      <c r="D3541" s="27">
        <v>1.25</v>
      </c>
      <c r="E3541" s="29">
        <v>0.4801143266901382</v>
      </c>
      <c r="F3541" s="5" t="s">
        <v>5438</v>
      </c>
      <c r="G3541" s="2" t="e">
        <f>VLOOKUP(A3541,'All E3 ligases'!$A$2:$C$378,3,FALSE)</f>
        <v>#N/A</v>
      </c>
      <c r="H3541" s="2" t="e">
        <f>VLOOKUP(A3541,'All Phosphatases'!$A$2:$C$39,1,FALSE)</f>
        <v>#N/A</v>
      </c>
    </row>
    <row r="3542" spans="1:8" ht="15" customHeight="1" x14ac:dyDescent="0.25">
      <c r="A3542" s="26" t="s">
        <v>5639</v>
      </c>
      <c r="B3542" s="4">
        <v>4</v>
      </c>
      <c r="C3542" s="4">
        <v>5</v>
      </c>
      <c r="D3542" s="27">
        <v>1.25</v>
      </c>
      <c r="E3542" s="29">
        <v>0.4801143266901382</v>
      </c>
      <c r="F3542" s="5" t="s">
        <v>8385</v>
      </c>
      <c r="G3542" s="2" t="e">
        <f>VLOOKUP(A3542,'All E3 ligases'!$A$2:$C$378,3,FALSE)</f>
        <v>#N/A</v>
      </c>
      <c r="H3542" s="2" t="e">
        <f>VLOOKUP(A3542,'All Phosphatases'!$A$2:$C$39,1,FALSE)</f>
        <v>#N/A</v>
      </c>
    </row>
    <row r="3543" spans="1:8" ht="15" customHeight="1" x14ac:dyDescent="0.25">
      <c r="A3543" s="26" t="s">
        <v>5650</v>
      </c>
      <c r="B3543" s="4">
        <v>4</v>
      </c>
      <c r="C3543" s="4">
        <v>5</v>
      </c>
      <c r="D3543" s="27">
        <v>1.25</v>
      </c>
      <c r="E3543" s="29">
        <v>0.4801143266901382</v>
      </c>
      <c r="F3543" s="5" t="e">
        <v>#N/A</v>
      </c>
      <c r="G3543" s="2" t="e">
        <f>VLOOKUP(A3543,'All E3 ligases'!$A$2:$C$378,3,FALSE)</f>
        <v>#N/A</v>
      </c>
      <c r="H3543" s="2" t="e">
        <f>VLOOKUP(A3543,'All Phosphatases'!$A$2:$C$39,1,FALSE)</f>
        <v>#N/A</v>
      </c>
    </row>
    <row r="3544" spans="1:8" ht="15" customHeight="1" x14ac:dyDescent="0.25">
      <c r="A3544" s="26" t="s">
        <v>5656</v>
      </c>
      <c r="B3544" s="4">
        <v>4</v>
      </c>
      <c r="C3544" s="4">
        <v>5</v>
      </c>
      <c r="D3544" s="27">
        <v>1.25</v>
      </c>
      <c r="E3544" s="29">
        <v>0.4801143266901382</v>
      </c>
      <c r="F3544" s="5" t="s">
        <v>8386</v>
      </c>
      <c r="G3544" s="2" t="e">
        <f>VLOOKUP(A3544,'All E3 ligases'!$A$2:$C$378,3,FALSE)</f>
        <v>#N/A</v>
      </c>
      <c r="H3544" s="2" t="e">
        <f>VLOOKUP(A3544,'All Phosphatases'!$A$2:$C$39,1,FALSE)</f>
        <v>#N/A</v>
      </c>
    </row>
    <row r="3545" spans="1:8" ht="15" customHeight="1" x14ac:dyDescent="0.25">
      <c r="A3545" s="26" t="s">
        <v>5817</v>
      </c>
      <c r="B3545" s="4">
        <v>4</v>
      </c>
      <c r="C3545" s="4">
        <v>5</v>
      </c>
      <c r="D3545" s="27">
        <v>1.25</v>
      </c>
      <c r="E3545" s="29">
        <v>0.4801143266901382</v>
      </c>
      <c r="F3545" s="5" t="s">
        <v>5818</v>
      </c>
      <c r="G3545" s="2" t="e">
        <f>VLOOKUP(A3545,'All E3 ligases'!$A$2:$C$378,3,FALSE)</f>
        <v>#N/A</v>
      </c>
      <c r="H3545" s="2" t="e">
        <f>VLOOKUP(A3545,'All Phosphatases'!$A$2:$C$39,1,FALSE)</f>
        <v>#N/A</v>
      </c>
    </row>
    <row r="3546" spans="1:8" ht="15" customHeight="1" x14ac:dyDescent="0.25">
      <c r="A3546" s="26" t="s">
        <v>5878</v>
      </c>
      <c r="B3546" s="4">
        <v>4</v>
      </c>
      <c r="C3546" s="4">
        <v>5</v>
      </c>
      <c r="D3546" s="27">
        <v>1.25</v>
      </c>
      <c r="E3546" s="29">
        <v>0.4801143266901382</v>
      </c>
      <c r="F3546" s="5" t="s">
        <v>8387</v>
      </c>
      <c r="G3546" s="2" t="e">
        <f>VLOOKUP(A3546,'All E3 ligases'!$A$2:$C$378,3,FALSE)</f>
        <v>#N/A</v>
      </c>
      <c r="H3546" s="2" t="e">
        <f>VLOOKUP(A3546,'All Phosphatases'!$A$2:$C$39,1,FALSE)</f>
        <v>#N/A</v>
      </c>
    </row>
    <row r="3547" spans="1:8" ht="15" customHeight="1" x14ac:dyDescent="0.25">
      <c r="A3547" s="26" t="s">
        <v>5925</v>
      </c>
      <c r="B3547" s="4">
        <v>4</v>
      </c>
      <c r="C3547" s="4">
        <v>5</v>
      </c>
      <c r="D3547" s="27">
        <v>1.25</v>
      </c>
      <c r="E3547" s="29">
        <v>0.4801143266901382</v>
      </c>
      <c r="F3547" s="5" t="s">
        <v>5926</v>
      </c>
      <c r="G3547" s="2" t="e">
        <f>VLOOKUP(A3547,'All E3 ligases'!$A$2:$C$378,3,FALSE)</f>
        <v>#N/A</v>
      </c>
      <c r="H3547" s="2" t="e">
        <f>VLOOKUP(A3547,'All Phosphatases'!$A$2:$C$39,1,FALSE)</f>
        <v>#N/A</v>
      </c>
    </row>
    <row r="3548" spans="1:8" ht="15" customHeight="1" x14ac:dyDescent="0.25">
      <c r="A3548" s="26" t="s">
        <v>6062</v>
      </c>
      <c r="B3548" s="4">
        <v>4</v>
      </c>
      <c r="C3548" s="4">
        <v>5</v>
      </c>
      <c r="D3548" s="27">
        <v>1.25</v>
      </c>
      <c r="E3548" s="29">
        <v>0.4801143266901382</v>
      </c>
      <c r="F3548" s="5" t="s">
        <v>6063</v>
      </c>
      <c r="G3548" s="2" t="e">
        <f>VLOOKUP(A3548,'All E3 ligases'!$A$2:$C$378,3,FALSE)</f>
        <v>#N/A</v>
      </c>
      <c r="H3548" s="2" t="e">
        <f>VLOOKUP(A3548,'All Phosphatases'!$A$2:$C$39,1,FALSE)</f>
        <v>#N/A</v>
      </c>
    </row>
    <row r="3549" spans="1:8" ht="15" customHeight="1" x14ac:dyDescent="0.25">
      <c r="A3549" s="26" t="s">
        <v>6110</v>
      </c>
      <c r="B3549" s="4">
        <v>4</v>
      </c>
      <c r="C3549" s="4">
        <v>5</v>
      </c>
      <c r="D3549" s="27">
        <v>1.25</v>
      </c>
      <c r="E3549" s="29">
        <v>0.4801143266901382</v>
      </c>
      <c r="F3549" s="5" t="s">
        <v>6111</v>
      </c>
      <c r="G3549" s="2" t="e">
        <f>VLOOKUP(A3549,'All E3 ligases'!$A$2:$C$378,3,FALSE)</f>
        <v>#N/A</v>
      </c>
      <c r="H3549" s="2" t="e">
        <f>VLOOKUP(A3549,'All Phosphatases'!$A$2:$C$39,1,FALSE)</f>
        <v>#N/A</v>
      </c>
    </row>
    <row r="3550" spans="1:8" ht="15" customHeight="1" x14ac:dyDescent="0.25">
      <c r="A3550" s="26" t="s">
        <v>6167</v>
      </c>
      <c r="B3550" s="4">
        <v>4</v>
      </c>
      <c r="C3550" s="4">
        <v>5</v>
      </c>
      <c r="D3550" s="27">
        <v>1.25</v>
      </c>
      <c r="E3550" s="29">
        <v>0.4801143266901382</v>
      </c>
      <c r="F3550" s="5" t="s">
        <v>6168</v>
      </c>
      <c r="G3550" s="2" t="e">
        <f>VLOOKUP(A3550,'All E3 ligases'!$A$2:$C$378,3,FALSE)</f>
        <v>#N/A</v>
      </c>
      <c r="H3550" s="2" t="e">
        <f>VLOOKUP(A3550,'All Phosphatases'!$A$2:$C$39,1,FALSE)</f>
        <v>#N/A</v>
      </c>
    </row>
    <row r="3551" spans="1:8" ht="15" customHeight="1" x14ac:dyDescent="0.25">
      <c r="A3551" s="26" t="s">
        <v>6171</v>
      </c>
      <c r="B3551" s="4">
        <v>4</v>
      </c>
      <c r="C3551" s="4">
        <v>5</v>
      </c>
      <c r="D3551" s="27">
        <v>1.25</v>
      </c>
      <c r="E3551" s="29">
        <v>0.4801143266901382</v>
      </c>
      <c r="F3551" s="5" t="s">
        <v>6172</v>
      </c>
      <c r="G3551" s="2" t="e">
        <f>VLOOKUP(A3551,'All E3 ligases'!$A$2:$C$378,3,FALSE)</f>
        <v>#N/A</v>
      </c>
      <c r="H3551" s="2" t="e">
        <f>VLOOKUP(A3551,'All Phosphatases'!$A$2:$C$39,1,FALSE)</f>
        <v>#N/A</v>
      </c>
    </row>
    <row r="3552" spans="1:8" ht="15" customHeight="1" x14ac:dyDescent="0.25">
      <c r="A3552" s="26" t="s">
        <v>6443</v>
      </c>
      <c r="B3552" s="4">
        <v>4</v>
      </c>
      <c r="C3552" s="4">
        <v>5</v>
      </c>
      <c r="D3552" s="27">
        <v>1.25</v>
      </c>
      <c r="E3552" s="29">
        <v>0.4801143266901382</v>
      </c>
      <c r="F3552" s="5" t="s">
        <v>6444</v>
      </c>
      <c r="G3552" s="2" t="e">
        <f>VLOOKUP(A3552,'All E3 ligases'!$A$2:$C$378,3,FALSE)</f>
        <v>#N/A</v>
      </c>
      <c r="H3552" s="2" t="e">
        <f>VLOOKUP(A3552,'All Phosphatases'!$A$2:$C$39,1,FALSE)</f>
        <v>#N/A</v>
      </c>
    </row>
    <row r="3553" spans="1:8" ht="15" customHeight="1" x14ac:dyDescent="0.25">
      <c r="A3553" s="26" t="s">
        <v>6555</v>
      </c>
      <c r="B3553" s="4">
        <v>4</v>
      </c>
      <c r="C3553" s="4">
        <v>5</v>
      </c>
      <c r="D3553" s="27">
        <v>1.25</v>
      </c>
      <c r="E3553" s="29">
        <v>0.4801143266901382</v>
      </c>
      <c r="F3553" s="5" t="s">
        <v>43</v>
      </c>
      <c r="G3553" s="2" t="e">
        <f>VLOOKUP(A3553,'All E3 ligases'!$A$2:$C$378,3,FALSE)</f>
        <v>#N/A</v>
      </c>
      <c r="H3553" s="2" t="e">
        <f>VLOOKUP(A3553,'All Phosphatases'!$A$2:$C$39,1,FALSE)</f>
        <v>#N/A</v>
      </c>
    </row>
    <row r="3554" spans="1:8" ht="15" customHeight="1" x14ac:dyDescent="0.25">
      <c r="A3554" s="26" t="s">
        <v>6590</v>
      </c>
      <c r="B3554" s="4">
        <v>4</v>
      </c>
      <c r="C3554" s="4">
        <v>5</v>
      </c>
      <c r="D3554" s="27">
        <v>1.25</v>
      </c>
      <c r="E3554" s="29">
        <v>0.4801143266901382</v>
      </c>
      <c r="F3554" s="5" t="s">
        <v>6591</v>
      </c>
      <c r="G3554" s="2" t="e">
        <f>VLOOKUP(A3554,'All E3 ligases'!$A$2:$C$378,3,FALSE)</f>
        <v>#N/A</v>
      </c>
      <c r="H3554" s="2" t="e">
        <f>VLOOKUP(A3554,'All Phosphatases'!$A$2:$C$39,1,FALSE)</f>
        <v>#N/A</v>
      </c>
    </row>
    <row r="3555" spans="1:8" ht="15" customHeight="1" x14ac:dyDescent="0.25">
      <c r="A3555" s="26" t="s">
        <v>6741</v>
      </c>
      <c r="B3555" s="4">
        <v>4</v>
      </c>
      <c r="C3555" s="4">
        <v>5</v>
      </c>
      <c r="D3555" s="27">
        <v>1.25</v>
      </c>
      <c r="E3555" s="29">
        <v>0.4801143266901382</v>
      </c>
      <c r="F3555" s="5" t="s">
        <v>6742</v>
      </c>
      <c r="G3555" s="2" t="e">
        <f>VLOOKUP(A3555,'All E3 ligases'!$A$2:$C$378,3,FALSE)</f>
        <v>#N/A</v>
      </c>
      <c r="H3555" s="2" t="e">
        <f>VLOOKUP(A3555,'All Phosphatases'!$A$2:$C$39,1,FALSE)</f>
        <v>#N/A</v>
      </c>
    </row>
    <row r="3556" spans="1:8" ht="15" customHeight="1" x14ac:dyDescent="0.25">
      <c r="A3556" s="26" t="s">
        <v>6776</v>
      </c>
      <c r="B3556" s="4">
        <v>4</v>
      </c>
      <c r="C3556" s="4">
        <v>5</v>
      </c>
      <c r="D3556" s="27">
        <v>1.25</v>
      </c>
      <c r="E3556" s="29">
        <v>0.4801143266901382</v>
      </c>
      <c r="F3556" s="5" t="s">
        <v>6777</v>
      </c>
      <c r="G3556" s="2" t="e">
        <f>VLOOKUP(A3556,'All E3 ligases'!$A$2:$C$378,3,FALSE)</f>
        <v>#N/A</v>
      </c>
      <c r="H3556" s="2" t="e">
        <f>VLOOKUP(A3556,'All Phosphatases'!$A$2:$C$39,1,FALSE)</f>
        <v>#N/A</v>
      </c>
    </row>
    <row r="3557" spans="1:8" ht="15" customHeight="1" x14ac:dyDescent="0.25">
      <c r="A3557" s="26" t="s">
        <v>6812</v>
      </c>
      <c r="B3557" s="4">
        <v>4</v>
      </c>
      <c r="C3557" s="4">
        <v>5</v>
      </c>
      <c r="D3557" s="27">
        <v>1.25</v>
      </c>
      <c r="E3557" s="29">
        <v>0.4801143266901382</v>
      </c>
      <c r="F3557" s="5" t="s">
        <v>6813</v>
      </c>
      <c r="G3557" s="2" t="e">
        <f>VLOOKUP(A3557,'All E3 ligases'!$A$2:$C$378,3,FALSE)</f>
        <v>#N/A</v>
      </c>
      <c r="H3557" s="2" t="e">
        <f>VLOOKUP(A3557,'All Phosphatases'!$A$2:$C$39,1,FALSE)</f>
        <v>#N/A</v>
      </c>
    </row>
    <row r="3558" spans="1:8" ht="15" customHeight="1" x14ac:dyDescent="0.25">
      <c r="A3558" s="26" t="s">
        <v>6879</v>
      </c>
      <c r="B3558" s="4">
        <v>4</v>
      </c>
      <c r="C3558" s="4">
        <v>5</v>
      </c>
      <c r="D3558" s="27">
        <v>1.25</v>
      </c>
      <c r="E3558" s="29">
        <v>0.4801143266901382</v>
      </c>
      <c r="F3558" s="5" t="s">
        <v>6880</v>
      </c>
      <c r="G3558" s="2" t="e">
        <f>VLOOKUP(A3558,'All E3 ligases'!$A$2:$C$378,3,FALSE)</f>
        <v>#N/A</v>
      </c>
      <c r="H3558" s="2" t="e">
        <f>VLOOKUP(A3558,'All Phosphatases'!$A$2:$C$39,1,FALSE)</f>
        <v>#N/A</v>
      </c>
    </row>
    <row r="3559" spans="1:8" ht="15" customHeight="1" x14ac:dyDescent="0.25">
      <c r="A3559" s="26" t="s">
        <v>7167</v>
      </c>
      <c r="B3559" s="4">
        <v>4</v>
      </c>
      <c r="C3559" s="4">
        <v>5</v>
      </c>
      <c r="D3559" s="27">
        <v>1.25</v>
      </c>
      <c r="E3559" s="29">
        <v>0.4801143266901382</v>
      </c>
      <c r="F3559" s="5" t="s">
        <v>7770</v>
      </c>
      <c r="G3559" s="2" t="e">
        <f>VLOOKUP(A3559,'All E3 ligases'!$A$2:$C$378,3,FALSE)</f>
        <v>#N/A</v>
      </c>
      <c r="H3559" s="2" t="e">
        <f>VLOOKUP(A3559,'All Phosphatases'!$A$2:$C$39,1,FALSE)</f>
        <v>#N/A</v>
      </c>
    </row>
    <row r="3560" spans="1:8" ht="15" customHeight="1" x14ac:dyDescent="0.25">
      <c r="A3560" s="26" t="s">
        <v>7043</v>
      </c>
      <c r="B3560" s="4">
        <v>27</v>
      </c>
      <c r="C3560" s="4">
        <v>34</v>
      </c>
      <c r="D3560" s="27">
        <v>1.2592592592592593</v>
      </c>
      <c r="E3560" s="29">
        <v>0.18544406659149743</v>
      </c>
      <c r="F3560" s="5" t="s">
        <v>7044</v>
      </c>
      <c r="G3560" s="2" t="e">
        <f>VLOOKUP(A3560,'All E3 ligases'!$A$2:$C$378,3,FALSE)</f>
        <v>#N/A</v>
      </c>
      <c r="H3560" s="2" t="e">
        <f>VLOOKUP(A3560,'All Phosphatases'!$A$2:$C$39,1,FALSE)</f>
        <v>#N/A</v>
      </c>
    </row>
    <row r="3561" spans="1:8" ht="15" customHeight="1" x14ac:dyDescent="0.25">
      <c r="A3561" s="26" t="s">
        <v>940</v>
      </c>
      <c r="B3561" s="4">
        <v>19</v>
      </c>
      <c r="C3561" s="4">
        <v>24</v>
      </c>
      <c r="D3561" s="27">
        <v>1.263157894736842</v>
      </c>
      <c r="E3561" s="29">
        <v>0.23700352168477809</v>
      </c>
      <c r="F3561" s="5" t="s">
        <v>941</v>
      </c>
      <c r="G3561" s="2" t="e">
        <f>VLOOKUP(A3561,'All E3 ligases'!$A$2:$C$378,3,FALSE)</f>
        <v>#N/A</v>
      </c>
      <c r="H3561" s="2" t="e">
        <f>VLOOKUP(A3561,'All Phosphatases'!$A$2:$C$39,1,FALSE)</f>
        <v>#N/A</v>
      </c>
    </row>
    <row r="3562" spans="1:8" ht="15" customHeight="1" x14ac:dyDescent="0.25">
      <c r="A3562" s="26" t="s">
        <v>1327</v>
      </c>
      <c r="B3562" s="4">
        <v>19</v>
      </c>
      <c r="C3562" s="4">
        <v>24</v>
      </c>
      <c r="D3562" s="27">
        <v>1.263157894736842</v>
      </c>
      <c r="E3562" s="29">
        <v>0.23700352168477809</v>
      </c>
      <c r="F3562" s="5" t="s">
        <v>8135</v>
      </c>
      <c r="G3562" s="2" t="e">
        <f>VLOOKUP(A3562,'All E3 ligases'!$A$2:$C$378,3,FALSE)</f>
        <v>#N/A</v>
      </c>
      <c r="H3562" s="2" t="e">
        <f>VLOOKUP(A3562,'All Phosphatases'!$A$2:$C$39,1,FALSE)</f>
        <v>#N/A</v>
      </c>
    </row>
    <row r="3563" spans="1:8" ht="15" customHeight="1" x14ac:dyDescent="0.25">
      <c r="A3563" s="26" t="s">
        <v>136</v>
      </c>
      <c r="B3563" s="4">
        <v>15</v>
      </c>
      <c r="C3563" s="4">
        <v>19</v>
      </c>
      <c r="D3563" s="27">
        <v>1.2666666666666666</v>
      </c>
      <c r="E3563" s="29">
        <v>0.27140817811830792</v>
      </c>
      <c r="F3563" s="5" t="s">
        <v>137</v>
      </c>
      <c r="G3563" s="2" t="e">
        <f>VLOOKUP(A3563,'All E3 ligases'!$A$2:$C$378,3,FALSE)</f>
        <v>#N/A</v>
      </c>
      <c r="H3563" s="2" t="e">
        <f>VLOOKUP(A3563,'All Phosphatases'!$A$2:$C$39,1,FALSE)</f>
        <v>#N/A</v>
      </c>
    </row>
    <row r="3564" spans="1:8" ht="15" customHeight="1" x14ac:dyDescent="0.25">
      <c r="A3564" s="26" t="s">
        <v>3450</v>
      </c>
      <c r="B3564" s="4">
        <v>15</v>
      </c>
      <c r="C3564" s="4">
        <v>19</v>
      </c>
      <c r="D3564" s="27">
        <v>1.2666666666666666</v>
      </c>
      <c r="E3564" s="29">
        <v>0.27140817811830792</v>
      </c>
      <c r="F3564" s="5" t="s">
        <v>7237</v>
      </c>
      <c r="G3564" s="2" t="e">
        <f>VLOOKUP(A3564,'All E3 ligases'!$A$2:$C$378,3,FALSE)</f>
        <v>#N/A</v>
      </c>
      <c r="H3564" s="2" t="e">
        <f>VLOOKUP(A3564,'All Phosphatases'!$A$2:$C$39,1,FALSE)</f>
        <v>#N/A</v>
      </c>
    </row>
    <row r="3565" spans="1:8" ht="15" customHeight="1" x14ac:dyDescent="0.25">
      <c r="A3565" s="26" t="s">
        <v>5094</v>
      </c>
      <c r="B3565" s="4">
        <v>26</v>
      </c>
      <c r="C3565" s="4">
        <v>33</v>
      </c>
      <c r="D3565" s="27">
        <v>1.2692307692307692</v>
      </c>
      <c r="E3565" s="29">
        <v>0.18256572819136616</v>
      </c>
      <c r="F3565" s="5" t="s">
        <v>5095</v>
      </c>
      <c r="G3565" s="2" t="e">
        <f>VLOOKUP(A3565,'All E3 ligases'!$A$2:$C$378,3,FALSE)</f>
        <v>#N/A</v>
      </c>
      <c r="H3565" s="2" t="e">
        <f>VLOOKUP(A3565,'All Phosphatases'!$A$2:$C$39,1,FALSE)</f>
        <v>#N/A</v>
      </c>
    </row>
    <row r="3566" spans="1:8" ht="15" customHeight="1" x14ac:dyDescent="0.25">
      <c r="A3566" s="26" t="s">
        <v>475</v>
      </c>
      <c r="B3566" s="4">
        <v>11</v>
      </c>
      <c r="C3566" s="4">
        <v>14</v>
      </c>
      <c r="D3566" s="27">
        <v>1.2727272727272727</v>
      </c>
      <c r="E3566" s="29">
        <v>0.31543872974661469</v>
      </c>
      <c r="F3566" s="5" t="s">
        <v>476</v>
      </c>
      <c r="G3566" s="2" t="e">
        <f>VLOOKUP(A3566,'All E3 ligases'!$A$2:$C$378,3,FALSE)</f>
        <v>#N/A</v>
      </c>
      <c r="H3566" s="2" t="e">
        <f>VLOOKUP(A3566,'All Phosphatases'!$A$2:$C$39,1,FALSE)</f>
        <v>#N/A</v>
      </c>
    </row>
    <row r="3567" spans="1:8" ht="15" customHeight="1" x14ac:dyDescent="0.25">
      <c r="A3567" s="26" t="s">
        <v>630</v>
      </c>
      <c r="B3567" s="4">
        <v>11</v>
      </c>
      <c r="C3567" s="4">
        <v>14</v>
      </c>
      <c r="D3567" s="27">
        <v>1.2727272727272727</v>
      </c>
      <c r="E3567" s="29">
        <v>0.31543872974661469</v>
      </c>
      <c r="F3567" s="5" t="s">
        <v>631</v>
      </c>
      <c r="G3567" s="2" t="e">
        <f>VLOOKUP(A3567,'All E3 ligases'!$A$2:$C$378,3,FALSE)</f>
        <v>#N/A</v>
      </c>
      <c r="H3567" s="2" t="e">
        <f>VLOOKUP(A3567,'All Phosphatases'!$A$2:$C$39,1,FALSE)</f>
        <v>#N/A</v>
      </c>
    </row>
    <row r="3568" spans="1:8" ht="15" customHeight="1" x14ac:dyDescent="0.25">
      <c r="A3568" s="26" t="s">
        <v>1275</v>
      </c>
      <c r="B3568" s="4">
        <v>11</v>
      </c>
      <c r="C3568" s="4">
        <v>14</v>
      </c>
      <c r="D3568" s="27">
        <v>1.2727272727272727</v>
      </c>
      <c r="E3568" s="29">
        <v>0.31543872974661469</v>
      </c>
      <c r="F3568" s="5" t="s">
        <v>1276</v>
      </c>
      <c r="G3568" s="2" t="e">
        <f>VLOOKUP(A3568,'All E3 ligases'!$A$2:$C$378,3,FALSE)</f>
        <v>#N/A</v>
      </c>
      <c r="H3568" s="2" t="e">
        <f>VLOOKUP(A3568,'All Phosphatases'!$A$2:$C$39,1,FALSE)</f>
        <v>#N/A</v>
      </c>
    </row>
    <row r="3569" spans="1:8" ht="15" customHeight="1" x14ac:dyDescent="0.25">
      <c r="A3569" s="26" t="s">
        <v>2077</v>
      </c>
      <c r="B3569" s="4">
        <v>11</v>
      </c>
      <c r="C3569" s="4">
        <v>14</v>
      </c>
      <c r="D3569" s="27">
        <v>1.2727272727272727</v>
      </c>
      <c r="E3569" s="29">
        <v>0.31543872974661469</v>
      </c>
      <c r="F3569" s="5" t="s">
        <v>43</v>
      </c>
      <c r="G3569" s="2" t="e">
        <f>VLOOKUP(A3569,'All E3 ligases'!$A$2:$C$378,3,FALSE)</f>
        <v>#N/A</v>
      </c>
      <c r="H3569" s="2" t="e">
        <f>VLOOKUP(A3569,'All Phosphatases'!$A$2:$C$39,1,FALSE)</f>
        <v>#N/A</v>
      </c>
    </row>
    <row r="3570" spans="1:8" ht="15" customHeight="1" x14ac:dyDescent="0.25">
      <c r="A3570" s="26" t="s">
        <v>4452</v>
      </c>
      <c r="B3570" s="4">
        <v>11</v>
      </c>
      <c r="C3570" s="4">
        <v>14</v>
      </c>
      <c r="D3570" s="27">
        <v>1.2727272727272727</v>
      </c>
      <c r="E3570" s="29">
        <v>0.31543872974661469</v>
      </c>
      <c r="F3570" s="5" t="s">
        <v>4453</v>
      </c>
      <c r="G3570" s="2" t="e">
        <f>VLOOKUP(A3570,'All E3 ligases'!$A$2:$C$378,3,FALSE)</f>
        <v>#N/A</v>
      </c>
      <c r="H3570" s="2" t="e">
        <f>VLOOKUP(A3570,'All Phosphatases'!$A$2:$C$39,1,FALSE)</f>
        <v>#N/A</v>
      </c>
    </row>
    <row r="3571" spans="1:8" ht="15" customHeight="1" x14ac:dyDescent="0.25">
      <c r="A3571" s="26" t="s">
        <v>6052</v>
      </c>
      <c r="B3571" s="4">
        <v>11</v>
      </c>
      <c r="C3571" s="4">
        <v>14</v>
      </c>
      <c r="D3571" s="27">
        <v>1.2727272727272727</v>
      </c>
      <c r="E3571" s="29">
        <v>0.31543872974661469</v>
      </c>
      <c r="F3571" s="5" t="s">
        <v>6053</v>
      </c>
      <c r="G3571" s="2" t="e">
        <f>VLOOKUP(A3571,'All E3 ligases'!$A$2:$C$378,3,FALSE)</f>
        <v>#N/A</v>
      </c>
      <c r="H3571" s="2" t="e">
        <f>VLOOKUP(A3571,'All Phosphatases'!$A$2:$C$39,1,FALSE)</f>
        <v>#N/A</v>
      </c>
    </row>
    <row r="3572" spans="1:8" ht="15" customHeight="1" x14ac:dyDescent="0.25">
      <c r="A3572" s="26" t="s">
        <v>7006</v>
      </c>
      <c r="B3572" s="4">
        <v>11</v>
      </c>
      <c r="C3572" s="4">
        <v>14</v>
      </c>
      <c r="D3572" s="27">
        <v>1.2727272727272727</v>
      </c>
      <c r="E3572" s="29">
        <v>0.31543872974661469</v>
      </c>
      <c r="F3572" s="5" t="s">
        <v>7007</v>
      </c>
      <c r="G3572" s="2" t="e">
        <f>VLOOKUP(A3572,'All E3 ligases'!$A$2:$C$378,3,FALSE)</f>
        <v>#N/A</v>
      </c>
      <c r="H3572" s="2" t="e">
        <f>VLOOKUP(A3572,'All Phosphatases'!$A$2:$C$39,1,FALSE)</f>
        <v>#N/A</v>
      </c>
    </row>
    <row r="3573" spans="1:8" ht="15" customHeight="1" x14ac:dyDescent="0.25">
      <c r="A3573" s="26" t="s">
        <v>1088</v>
      </c>
      <c r="B3573" s="4">
        <v>18</v>
      </c>
      <c r="C3573" s="4">
        <v>23</v>
      </c>
      <c r="D3573" s="27">
        <v>1.2777777777777777</v>
      </c>
      <c r="E3573" s="29">
        <v>0.23326167102710499</v>
      </c>
      <c r="F3573" s="5" t="s">
        <v>1089</v>
      </c>
      <c r="G3573" s="2" t="e">
        <f>VLOOKUP(A3573,'All E3 ligases'!$A$2:$C$378,3,FALSE)</f>
        <v>#N/A</v>
      </c>
      <c r="H3573" s="2" t="e">
        <f>VLOOKUP(A3573,'All Phosphatases'!$A$2:$C$39,1,FALSE)</f>
        <v>#N/A</v>
      </c>
    </row>
    <row r="3574" spans="1:8" ht="15" customHeight="1" x14ac:dyDescent="0.25">
      <c r="A3574" s="26" t="s">
        <v>5865</v>
      </c>
      <c r="B3574" s="4">
        <v>21</v>
      </c>
      <c r="C3574" s="4">
        <v>27</v>
      </c>
      <c r="D3574" s="27">
        <v>1.2857142857142858</v>
      </c>
      <c r="E3574" s="29">
        <v>0.20219436230971891</v>
      </c>
      <c r="F3574" s="5" t="s">
        <v>7403</v>
      </c>
      <c r="G3574" s="2" t="e">
        <f>VLOOKUP(A3574,'All E3 ligases'!$A$2:$C$378,3,FALSE)</f>
        <v>#N/A</v>
      </c>
      <c r="H3574" s="2" t="e">
        <f>VLOOKUP(A3574,'All Phosphatases'!$A$2:$C$39,1,FALSE)</f>
        <v>#N/A</v>
      </c>
    </row>
    <row r="3575" spans="1:8" ht="15" customHeight="1" x14ac:dyDescent="0.25">
      <c r="A3575" s="26" t="s">
        <v>6479</v>
      </c>
      <c r="B3575" s="4">
        <v>14</v>
      </c>
      <c r="C3575" s="4">
        <v>18</v>
      </c>
      <c r="D3575" s="27">
        <v>1.2857142857142858</v>
      </c>
      <c r="E3575" s="29">
        <v>0.26713000556914618</v>
      </c>
      <c r="F3575" s="5" t="s">
        <v>6480</v>
      </c>
      <c r="G3575" s="2" t="e">
        <f>VLOOKUP(A3575,'All E3 ligases'!$A$2:$C$378,3,FALSE)</f>
        <v>#N/A</v>
      </c>
      <c r="H3575" s="2" t="e">
        <f>VLOOKUP(A3575,'All Phosphatases'!$A$2:$C$39,1,FALSE)</f>
        <v>#N/A</v>
      </c>
    </row>
    <row r="3576" spans="1:8" ht="15" customHeight="1" x14ac:dyDescent="0.25">
      <c r="A3576" s="26" t="s">
        <v>117</v>
      </c>
      <c r="B3576" s="4">
        <v>7</v>
      </c>
      <c r="C3576" s="4">
        <v>9</v>
      </c>
      <c r="D3576" s="27">
        <v>1.2857142857142858</v>
      </c>
      <c r="E3576" s="29">
        <v>0.37662092029702199</v>
      </c>
      <c r="F3576" s="5" t="s">
        <v>7252</v>
      </c>
      <c r="G3576" s="2" t="e">
        <f>VLOOKUP(A3576,'All E3 ligases'!$A$2:$C$378,3,FALSE)</f>
        <v>#N/A</v>
      </c>
      <c r="H3576" s="2" t="e">
        <f>VLOOKUP(A3576,'All Phosphatases'!$A$2:$C$39,1,FALSE)</f>
        <v>#N/A</v>
      </c>
    </row>
    <row r="3577" spans="1:8" ht="15" customHeight="1" x14ac:dyDescent="0.25">
      <c r="A3577" s="26" t="s">
        <v>276</v>
      </c>
      <c r="B3577" s="4">
        <v>7</v>
      </c>
      <c r="C3577" s="4">
        <v>9</v>
      </c>
      <c r="D3577" s="27">
        <v>1.2857142857142858</v>
      </c>
      <c r="E3577" s="29">
        <v>0.37662092029702199</v>
      </c>
      <c r="F3577" s="5" t="s">
        <v>277</v>
      </c>
      <c r="G3577" s="2" t="e">
        <f>VLOOKUP(A3577,'All E3 ligases'!$A$2:$C$378,3,FALSE)</f>
        <v>#N/A</v>
      </c>
      <c r="H3577" s="2" t="e">
        <f>VLOOKUP(A3577,'All Phosphatases'!$A$2:$C$39,1,FALSE)</f>
        <v>#N/A</v>
      </c>
    </row>
    <row r="3578" spans="1:8" ht="15" customHeight="1" x14ac:dyDescent="0.25">
      <c r="A3578" s="26" t="s">
        <v>407</v>
      </c>
      <c r="B3578" s="4">
        <v>7</v>
      </c>
      <c r="C3578" s="4">
        <v>9</v>
      </c>
      <c r="D3578" s="27">
        <v>1.2857142857142858</v>
      </c>
      <c r="E3578" s="29">
        <v>0.37662092029702199</v>
      </c>
      <c r="F3578" s="5" t="s">
        <v>7253</v>
      </c>
      <c r="G3578" s="2" t="e">
        <f>VLOOKUP(A3578,'All E3 ligases'!$A$2:$C$378,3,FALSE)</f>
        <v>#N/A</v>
      </c>
      <c r="H3578" s="2" t="e">
        <f>VLOOKUP(A3578,'All Phosphatases'!$A$2:$C$39,1,FALSE)</f>
        <v>#N/A</v>
      </c>
    </row>
    <row r="3579" spans="1:8" ht="15" customHeight="1" x14ac:dyDescent="0.25">
      <c r="A3579" s="26" t="s">
        <v>532</v>
      </c>
      <c r="B3579" s="4">
        <v>7</v>
      </c>
      <c r="C3579" s="4">
        <v>9</v>
      </c>
      <c r="D3579" s="27">
        <v>1.2857142857142858</v>
      </c>
      <c r="E3579" s="29">
        <v>0.37662092029702199</v>
      </c>
      <c r="F3579" s="5" t="s">
        <v>43</v>
      </c>
      <c r="G3579" s="2" t="e">
        <f>VLOOKUP(A3579,'All E3 ligases'!$A$2:$C$378,3,FALSE)</f>
        <v>#N/A</v>
      </c>
      <c r="H3579" s="2" t="e">
        <f>VLOOKUP(A3579,'All Phosphatases'!$A$2:$C$39,1,FALSE)</f>
        <v>#N/A</v>
      </c>
    </row>
    <row r="3580" spans="1:8" ht="15" customHeight="1" x14ac:dyDescent="0.25">
      <c r="A3580" s="26" t="s">
        <v>655</v>
      </c>
      <c r="B3580" s="4">
        <v>7</v>
      </c>
      <c r="C3580" s="4">
        <v>9</v>
      </c>
      <c r="D3580" s="27">
        <v>1.2857142857142858</v>
      </c>
      <c r="E3580" s="29">
        <v>0.37662092029702199</v>
      </c>
      <c r="F3580" s="5" t="s">
        <v>656</v>
      </c>
      <c r="G3580" s="2" t="e">
        <f>VLOOKUP(A3580,'All E3 ligases'!$A$2:$C$378,3,FALSE)</f>
        <v>#N/A</v>
      </c>
      <c r="H3580" s="2" t="e">
        <f>VLOOKUP(A3580,'All Phosphatases'!$A$2:$C$39,1,FALSE)</f>
        <v>#N/A</v>
      </c>
    </row>
    <row r="3581" spans="1:8" ht="15" customHeight="1" x14ac:dyDescent="0.25">
      <c r="A3581" s="26" t="s">
        <v>662</v>
      </c>
      <c r="B3581" s="4">
        <v>7</v>
      </c>
      <c r="C3581" s="4">
        <v>9</v>
      </c>
      <c r="D3581" s="27">
        <v>1.2857142857142858</v>
      </c>
      <c r="E3581" s="29">
        <v>0.37662092029702199</v>
      </c>
      <c r="F3581" s="5" t="s">
        <v>663</v>
      </c>
      <c r="G3581" s="2" t="e">
        <f>VLOOKUP(A3581,'All E3 ligases'!$A$2:$C$378,3,FALSE)</f>
        <v>#N/A</v>
      </c>
      <c r="H3581" s="2" t="e">
        <f>VLOOKUP(A3581,'All Phosphatases'!$A$2:$C$39,1,FALSE)</f>
        <v>#N/A</v>
      </c>
    </row>
    <row r="3582" spans="1:8" ht="15" customHeight="1" x14ac:dyDescent="0.25">
      <c r="A3582" s="26" t="s">
        <v>972</v>
      </c>
      <c r="B3582" s="4">
        <v>7</v>
      </c>
      <c r="C3582" s="4">
        <v>9</v>
      </c>
      <c r="D3582" s="27">
        <v>1.2857142857142858</v>
      </c>
      <c r="E3582" s="29">
        <v>0.37662092029702199</v>
      </c>
      <c r="F3582" s="5" t="s">
        <v>973</v>
      </c>
      <c r="G3582" s="2" t="e">
        <f>VLOOKUP(A3582,'All E3 ligases'!$A$2:$C$378,3,FALSE)</f>
        <v>#N/A</v>
      </c>
      <c r="H3582" s="2" t="e">
        <f>VLOOKUP(A3582,'All Phosphatases'!$A$2:$C$39,1,FALSE)</f>
        <v>#N/A</v>
      </c>
    </row>
    <row r="3583" spans="1:8" ht="15" customHeight="1" x14ac:dyDescent="0.25">
      <c r="A3583" s="26" t="s">
        <v>1365</v>
      </c>
      <c r="B3583" s="4">
        <v>7</v>
      </c>
      <c r="C3583" s="4">
        <v>9</v>
      </c>
      <c r="D3583" s="27">
        <v>1.2857142857142858</v>
      </c>
      <c r="E3583" s="29">
        <v>0.37662092029702199</v>
      </c>
      <c r="F3583" s="5" t="s">
        <v>1366</v>
      </c>
      <c r="G3583" s="2" t="e">
        <f>VLOOKUP(A3583,'All E3 ligases'!$A$2:$C$378,3,FALSE)</f>
        <v>#N/A</v>
      </c>
      <c r="H3583" s="2" t="e">
        <f>VLOOKUP(A3583,'All Phosphatases'!$A$2:$C$39,1,FALSE)</f>
        <v>#N/A</v>
      </c>
    </row>
    <row r="3584" spans="1:8" ht="15" customHeight="1" x14ac:dyDescent="0.25">
      <c r="A3584" s="26" t="s">
        <v>1749</v>
      </c>
      <c r="B3584" s="4">
        <v>7</v>
      </c>
      <c r="C3584" s="4">
        <v>9</v>
      </c>
      <c r="D3584" s="27">
        <v>1.2857142857142858</v>
      </c>
      <c r="E3584" s="29">
        <v>0.37662092029702199</v>
      </c>
      <c r="F3584" s="5" t="s">
        <v>1750</v>
      </c>
      <c r="G3584" s="2" t="e">
        <f>VLOOKUP(A3584,'All E3 ligases'!$A$2:$C$378,3,FALSE)</f>
        <v>#N/A</v>
      </c>
      <c r="H3584" s="2" t="e">
        <f>VLOOKUP(A3584,'All Phosphatases'!$A$2:$C$39,1,FALSE)</f>
        <v>#N/A</v>
      </c>
    </row>
    <row r="3585" spans="1:8" ht="15" customHeight="1" x14ac:dyDescent="0.25">
      <c r="A3585" s="26" t="s">
        <v>2093</v>
      </c>
      <c r="B3585" s="4">
        <v>7</v>
      </c>
      <c r="C3585" s="4">
        <v>9</v>
      </c>
      <c r="D3585" s="27">
        <v>1.2857142857142858</v>
      </c>
      <c r="E3585" s="29">
        <v>0.37662092029702199</v>
      </c>
      <c r="F3585" s="5" t="s">
        <v>43</v>
      </c>
      <c r="G3585" s="2" t="e">
        <f>VLOOKUP(A3585,'All E3 ligases'!$A$2:$C$378,3,FALSE)</f>
        <v>#N/A</v>
      </c>
      <c r="H3585" s="2" t="e">
        <f>VLOOKUP(A3585,'All Phosphatases'!$A$2:$C$39,1,FALSE)</f>
        <v>#N/A</v>
      </c>
    </row>
    <row r="3586" spans="1:8" ht="15" customHeight="1" x14ac:dyDescent="0.25">
      <c r="A3586" s="26" t="s">
        <v>2995</v>
      </c>
      <c r="B3586" s="4">
        <v>7</v>
      </c>
      <c r="C3586" s="4">
        <v>9</v>
      </c>
      <c r="D3586" s="27">
        <v>1.2857142857142858</v>
      </c>
      <c r="E3586" s="29">
        <v>0.37662092029702199</v>
      </c>
      <c r="F3586" s="5" t="s">
        <v>2996</v>
      </c>
      <c r="G3586" s="2" t="e">
        <f>VLOOKUP(A3586,'All E3 ligases'!$A$2:$C$378,3,FALSE)</f>
        <v>#N/A</v>
      </c>
      <c r="H3586" s="2" t="e">
        <f>VLOOKUP(A3586,'All Phosphatases'!$A$2:$C$39,1,FALSE)</f>
        <v>#N/A</v>
      </c>
    </row>
    <row r="3587" spans="1:8" ht="15" customHeight="1" x14ac:dyDescent="0.25">
      <c r="A3587" s="26" t="s">
        <v>3461</v>
      </c>
      <c r="B3587" s="4">
        <v>7</v>
      </c>
      <c r="C3587" s="4">
        <v>9</v>
      </c>
      <c r="D3587" s="27">
        <v>1.2857142857142858</v>
      </c>
      <c r="E3587" s="29">
        <v>0.37662092029702199</v>
      </c>
      <c r="F3587" s="5" t="s">
        <v>7992</v>
      </c>
      <c r="G3587" s="2" t="e">
        <f>VLOOKUP(A3587,'All E3 ligases'!$A$2:$C$378,3,FALSE)</f>
        <v>#N/A</v>
      </c>
      <c r="H3587" s="2" t="e">
        <f>VLOOKUP(A3587,'All Phosphatases'!$A$2:$C$39,1,FALSE)</f>
        <v>#N/A</v>
      </c>
    </row>
    <row r="3588" spans="1:8" ht="15" customHeight="1" x14ac:dyDescent="0.25">
      <c r="A3588" s="26" t="s">
        <v>3853</v>
      </c>
      <c r="B3588" s="4">
        <v>7</v>
      </c>
      <c r="C3588" s="4">
        <v>9</v>
      </c>
      <c r="D3588" s="27">
        <v>1.2857142857142858</v>
      </c>
      <c r="E3588" s="29">
        <v>0.37662092029702199</v>
      </c>
      <c r="F3588" s="5" t="s">
        <v>3854</v>
      </c>
      <c r="G3588" s="2" t="e">
        <f>VLOOKUP(A3588,'All E3 ligases'!$A$2:$C$378,3,FALSE)</f>
        <v>#N/A</v>
      </c>
      <c r="H3588" s="2" t="e">
        <f>VLOOKUP(A3588,'All Phosphatases'!$A$2:$C$39,1,FALSE)</f>
        <v>#N/A</v>
      </c>
    </row>
    <row r="3589" spans="1:8" ht="15" customHeight="1" x14ac:dyDescent="0.25">
      <c r="A3589" s="26" t="s">
        <v>3968</v>
      </c>
      <c r="B3589" s="4">
        <v>7</v>
      </c>
      <c r="C3589" s="4">
        <v>9</v>
      </c>
      <c r="D3589" s="27">
        <v>1.2857142857142858</v>
      </c>
      <c r="E3589" s="29">
        <v>0.37662092029702199</v>
      </c>
      <c r="F3589" s="5" t="s">
        <v>3969</v>
      </c>
      <c r="G3589" s="2" t="e">
        <f>VLOOKUP(A3589,'All E3 ligases'!$A$2:$C$378,3,FALSE)</f>
        <v>#N/A</v>
      </c>
      <c r="H3589" s="2" t="e">
        <f>VLOOKUP(A3589,'All Phosphatases'!$A$2:$C$39,1,FALSE)</f>
        <v>#N/A</v>
      </c>
    </row>
    <row r="3590" spans="1:8" ht="15" customHeight="1" x14ac:dyDescent="0.25">
      <c r="A3590" s="26" t="s">
        <v>4206</v>
      </c>
      <c r="B3590" s="4">
        <v>7</v>
      </c>
      <c r="C3590" s="4">
        <v>9</v>
      </c>
      <c r="D3590" s="27">
        <v>1.2857142857142858</v>
      </c>
      <c r="E3590" s="29">
        <v>0.37662092029702199</v>
      </c>
      <c r="F3590" s="5" t="s">
        <v>4207</v>
      </c>
      <c r="G3590" s="2" t="e">
        <f>VLOOKUP(A3590,'All E3 ligases'!$A$2:$C$378,3,FALSE)</f>
        <v>#N/A</v>
      </c>
      <c r="H3590" s="2" t="e">
        <f>VLOOKUP(A3590,'All Phosphatases'!$A$2:$C$39,1,FALSE)</f>
        <v>#N/A</v>
      </c>
    </row>
    <row r="3591" spans="1:8" ht="15" customHeight="1" x14ac:dyDescent="0.25">
      <c r="A3591" s="26" t="s">
        <v>5414</v>
      </c>
      <c r="B3591" s="4">
        <v>7</v>
      </c>
      <c r="C3591" s="4">
        <v>9</v>
      </c>
      <c r="D3591" s="27">
        <v>1.2857142857142858</v>
      </c>
      <c r="E3591" s="29">
        <v>0.37662092029702199</v>
      </c>
      <c r="F3591" s="5" t="s">
        <v>5415</v>
      </c>
      <c r="G3591" s="2" t="e">
        <f>VLOOKUP(A3591,'All E3 ligases'!$A$2:$C$378,3,FALSE)</f>
        <v>#N/A</v>
      </c>
      <c r="H3591" s="2" t="e">
        <f>VLOOKUP(A3591,'All Phosphatases'!$A$2:$C$39,1,FALSE)</f>
        <v>#N/A</v>
      </c>
    </row>
    <row r="3592" spans="1:8" ht="15" customHeight="1" x14ac:dyDescent="0.25">
      <c r="A3592" s="26" t="s">
        <v>6304</v>
      </c>
      <c r="B3592" s="4">
        <v>7</v>
      </c>
      <c r="C3592" s="4">
        <v>9</v>
      </c>
      <c r="D3592" s="27">
        <v>1.2857142857142858</v>
      </c>
      <c r="E3592" s="29">
        <v>0.37662092029702199</v>
      </c>
      <c r="F3592" s="5" t="s">
        <v>7475</v>
      </c>
      <c r="G3592" s="2" t="e">
        <f>VLOOKUP(A3592,'All E3 ligases'!$A$2:$C$378,3,FALSE)</f>
        <v>#N/A</v>
      </c>
      <c r="H3592" s="2" t="e">
        <f>VLOOKUP(A3592,'All Phosphatases'!$A$2:$C$39,1,FALSE)</f>
        <v>#N/A</v>
      </c>
    </row>
    <row r="3593" spans="1:8" ht="15" customHeight="1" x14ac:dyDescent="0.25">
      <c r="A3593" s="26" t="s">
        <v>6651</v>
      </c>
      <c r="B3593" s="4">
        <v>7</v>
      </c>
      <c r="C3593" s="4">
        <v>9</v>
      </c>
      <c r="D3593" s="27">
        <v>1.2857142857142858</v>
      </c>
      <c r="E3593" s="29">
        <v>0.37662092029702199</v>
      </c>
      <c r="F3593" s="5" t="s">
        <v>6652</v>
      </c>
      <c r="G3593" s="2" t="e">
        <f>VLOOKUP(A3593,'All E3 ligases'!$A$2:$C$378,3,FALSE)</f>
        <v>#N/A</v>
      </c>
      <c r="H3593" s="2" t="e">
        <f>VLOOKUP(A3593,'All Phosphatases'!$A$2:$C$39,1,FALSE)</f>
        <v>#N/A</v>
      </c>
    </row>
    <row r="3594" spans="1:8" ht="15" customHeight="1" x14ac:dyDescent="0.25">
      <c r="A3594" s="26" t="s">
        <v>6831</v>
      </c>
      <c r="B3594" s="4">
        <v>7</v>
      </c>
      <c r="C3594" s="4">
        <v>9</v>
      </c>
      <c r="D3594" s="27">
        <v>1.2857142857142858</v>
      </c>
      <c r="E3594" s="29">
        <v>0.37662092029702199</v>
      </c>
      <c r="F3594" s="5" t="s">
        <v>6832</v>
      </c>
      <c r="G3594" s="2" t="e">
        <f>VLOOKUP(A3594,'All E3 ligases'!$A$2:$C$378,3,FALSE)</f>
        <v>#N/A</v>
      </c>
      <c r="H3594" s="2" t="e">
        <f>VLOOKUP(A3594,'All Phosphatases'!$A$2:$C$39,1,FALSE)</f>
        <v>#N/A</v>
      </c>
    </row>
    <row r="3595" spans="1:8" ht="15" customHeight="1" x14ac:dyDescent="0.25">
      <c r="A3595" s="26" t="s">
        <v>327</v>
      </c>
      <c r="B3595" s="4">
        <v>31</v>
      </c>
      <c r="C3595" s="4">
        <v>40</v>
      </c>
      <c r="D3595" s="27">
        <v>1.2903225806451613</v>
      </c>
      <c r="E3595" s="29">
        <v>0.13865963756540917</v>
      </c>
      <c r="F3595" s="5" t="s">
        <v>328</v>
      </c>
      <c r="G3595" s="2" t="e">
        <f>VLOOKUP(A3595,'All E3 ligases'!$A$2:$C$378,3,FALSE)</f>
        <v>#N/A</v>
      </c>
      <c r="H3595" s="2" t="e">
        <f>VLOOKUP(A3595,'All Phosphatases'!$A$2:$C$39,1,FALSE)</f>
        <v>#N/A</v>
      </c>
    </row>
    <row r="3596" spans="1:8" ht="15" customHeight="1" x14ac:dyDescent="0.25">
      <c r="A3596" s="26" t="s">
        <v>934</v>
      </c>
      <c r="B3596" s="4">
        <v>24</v>
      </c>
      <c r="C3596" s="4">
        <v>31</v>
      </c>
      <c r="D3596" s="27">
        <v>1.2916666666666667</v>
      </c>
      <c r="E3596" s="29">
        <v>0.17638021761966949</v>
      </c>
      <c r="F3596" s="5" t="s">
        <v>935</v>
      </c>
      <c r="G3596" s="2" t="e">
        <f>VLOOKUP(A3596,'All E3 ligases'!$A$2:$C$378,3,FALSE)</f>
        <v>#N/A</v>
      </c>
      <c r="H3596" s="2" t="e">
        <f>VLOOKUP(A3596,'All Phosphatases'!$A$2:$C$39,1,FALSE)</f>
        <v>#N/A</v>
      </c>
    </row>
    <row r="3597" spans="1:8" ht="15" customHeight="1" x14ac:dyDescent="0.25">
      <c r="A3597" s="26" t="s">
        <v>2390</v>
      </c>
      <c r="B3597" s="4">
        <v>10</v>
      </c>
      <c r="C3597" s="4">
        <v>13</v>
      </c>
      <c r="D3597" s="27">
        <v>1.3</v>
      </c>
      <c r="E3597" s="29">
        <v>0.31061780917909454</v>
      </c>
      <c r="F3597" s="5" t="s">
        <v>2391</v>
      </c>
      <c r="G3597" s="2" t="e">
        <f>VLOOKUP(A3597,'All E3 ligases'!$A$2:$C$378,3,FALSE)</f>
        <v>#N/A</v>
      </c>
      <c r="H3597" s="2" t="e">
        <f>VLOOKUP(A3597,'All Phosphatases'!$A$2:$C$39,1,FALSE)</f>
        <v>#N/A</v>
      </c>
    </row>
    <row r="3598" spans="1:8" ht="15" customHeight="1" x14ac:dyDescent="0.25">
      <c r="A3598" s="26" t="s">
        <v>2632</v>
      </c>
      <c r="B3598" s="4">
        <v>10</v>
      </c>
      <c r="C3598" s="4">
        <v>13</v>
      </c>
      <c r="D3598" s="27">
        <v>1.3</v>
      </c>
      <c r="E3598" s="29">
        <v>0.31061780917909454</v>
      </c>
      <c r="F3598" s="5" t="s">
        <v>2633</v>
      </c>
      <c r="G3598" s="2" t="e">
        <f>VLOOKUP(A3598,'All E3 ligases'!$A$2:$C$378,3,FALSE)</f>
        <v>#N/A</v>
      </c>
      <c r="H3598" s="2" t="e">
        <f>VLOOKUP(A3598,'All Phosphatases'!$A$2:$C$39,1,FALSE)</f>
        <v>#N/A</v>
      </c>
    </row>
    <row r="3599" spans="1:8" ht="15" customHeight="1" x14ac:dyDescent="0.25">
      <c r="A3599" s="26" t="s">
        <v>3819</v>
      </c>
      <c r="B3599" s="4">
        <v>10</v>
      </c>
      <c r="C3599" s="4">
        <v>13</v>
      </c>
      <c r="D3599" s="27">
        <v>1.3</v>
      </c>
      <c r="E3599" s="29">
        <v>0.31061780917909454</v>
      </c>
      <c r="F3599" s="5" t="s">
        <v>7240</v>
      </c>
      <c r="G3599" s="2" t="e">
        <f>VLOOKUP(A3599,'All E3 ligases'!$A$2:$C$378,3,FALSE)</f>
        <v>#N/A</v>
      </c>
      <c r="H3599" s="2" t="e">
        <f>VLOOKUP(A3599,'All Phosphatases'!$A$2:$C$39,1,FALSE)</f>
        <v>#N/A</v>
      </c>
    </row>
    <row r="3600" spans="1:8" ht="15" customHeight="1" x14ac:dyDescent="0.25">
      <c r="A3600" s="26" t="s">
        <v>3883</v>
      </c>
      <c r="B3600" s="4">
        <v>10</v>
      </c>
      <c r="C3600" s="4">
        <v>13</v>
      </c>
      <c r="D3600" s="27">
        <v>1.3</v>
      </c>
      <c r="E3600" s="29">
        <v>0.31061780917909454</v>
      </c>
      <c r="F3600" s="5" t="s">
        <v>7440</v>
      </c>
      <c r="G3600" s="2" t="e">
        <f>VLOOKUP(A3600,'All E3 ligases'!$A$2:$C$378,3,FALSE)</f>
        <v>#N/A</v>
      </c>
      <c r="H3600" s="2" t="e">
        <f>VLOOKUP(A3600,'All Phosphatases'!$A$2:$C$39,1,FALSE)</f>
        <v>#N/A</v>
      </c>
    </row>
    <row r="3601" spans="1:8" ht="15" customHeight="1" x14ac:dyDescent="0.25">
      <c r="A3601" s="26" t="s">
        <v>5628</v>
      </c>
      <c r="B3601" s="4">
        <v>10</v>
      </c>
      <c r="C3601" s="4">
        <v>13</v>
      </c>
      <c r="D3601" s="27">
        <v>1.3</v>
      </c>
      <c r="E3601" s="29">
        <v>0.31061780917909454</v>
      </c>
      <c r="F3601" s="5" t="s">
        <v>5629</v>
      </c>
      <c r="G3601" s="2" t="e">
        <f>VLOOKUP(A3601,'All E3 ligases'!$A$2:$C$378,3,FALSE)</f>
        <v>#N/A</v>
      </c>
      <c r="H3601" s="2" t="e">
        <f>VLOOKUP(A3601,'All Phosphatases'!$A$2:$C$39,1,FALSE)</f>
        <v>#N/A</v>
      </c>
    </row>
    <row r="3602" spans="1:8" ht="15" customHeight="1" x14ac:dyDescent="0.25">
      <c r="A3602" s="26" t="s">
        <v>5676</v>
      </c>
      <c r="B3602" s="4">
        <v>10</v>
      </c>
      <c r="C3602" s="4">
        <v>13</v>
      </c>
      <c r="D3602" s="27">
        <v>1.3</v>
      </c>
      <c r="E3602" s="29">
        <v>0.31061780917909454</v>
      </c>
      <c r="F3602" s="5" t="s">
        <v>5677</v>
      </c>
      <c r="G3602" s="2" t="e">
        <f>VLOOKUP(A3602,'All E3 ligases'!$A$2:$C$378,3,FALSE)</f>
        <v>#N/A</v>
      </c>
      <c r="H3602" s="2" t="e">
        <f>VLOOKUP(A3602,'All Phosphatases'!$A$2:$C$39,1,FALSE)</f>
        <v>#N/A</v>
      </c>
    </row>
    <row r="3603" spans="1:8" ht="15" customHeight="1" x14ac:dyDescent="0.25">
      <c r="A3603" s="26" t="s">
        <v>3141</v>
      </c>
      <c r="B3603" s="4">
        <v>13</v>
      </c>
      <c r="C3603" s="4">
        <v>17</v>
      </c>
      <c r="D3603" s="27">
        <v>1.3076923076923077</v>
      </c>
      <c r="E3603" s="29">
        <v>0.26240985496431019</v>
      </c>
      <c r="F3603" s="5" t="s">
        <v>3142</v>
      </c>
      <c r="G3603" s="2" t="e">
        <f>VLOOKUP(A3603,'All E3 ligases'!$A$2:$C$378,3,FALSE)</f>
        <v>#N/A</v>
      </c>
      <c r="H3603" s="2" t="e">
        <f>VLOOKUP(A3603,'All Phosphatases'!$A$2:$C$39,1,FALSE)</f>
        <v>#N/A</v>
      </c>
    </row>
    <row r="3604" spans="1:8" ht="15" customHeight="1" x14ac:dyDescent="0.25">
      <c r="A3604" s="26" t="s">
        <v>5483</v>
      </c>
      <c r="B3604" s="4">
        <v>13</v>
      </c>
      <c r="C3604" s="4">
        <v>17</v>
      </c>
      <c r="D3604" s="27">
        <v>1.3076923076923077</v>
      </c>
      <c r="E3604" s="29">
        <v>0.26240985496431019</v>
      </c>
      <c r="F3604" s="5" t="s">
        <v>5484</v>
      </c>
      <c r="G3604" s="2" t="e">
        <f>VLOOKUP(A3604,'All E3 ligases'!$A$2:$C$378,3,FALSE)</f>
        <v>#N/A</v>
      </c>
      <c r="H3604" s="2" t="e">
        <f>VLOOKUP(A3604,'All Phosphatases'!$A$2:$C$39,1,FALSE)</f>
        <v>#N/A</v>
      </c>
    </row>
    <row r="3605" spans="1:8" ht="15" customHeight="1" x14ac:dyDescent="0.25">
      <c r="A3605" s="26" t="s">
        <v>6174</v>
      </c>
      <c r="B3605" s="4">
        <v>13</v>
      </c>
      <c r="C3605" s="4">
        <v>17</v>
      </c>
      <c r="D3605" s="27">
        <v>1.3076923076923077</v>
      </c>
      <c r="E3605" s="29">
        <v>0.26240985496431019</v>
      </c>
      <c r="F3605" s="5" t="s">
        <v>6175</v>
      </c>
      <c r="G3605" s="2" t="e">
        <f>VLOOKUP(A3605,'All E3 ligases'!$A$2:$C$378,3,FALSE)</f>
        <v>#N/A</v>
      </c>
      <c r="H3605" s="2" t="e">
        <f>VLOOKUP(A3605,'All Phosphatases'!$A$2:$C$39,1,FALSE)</f>
        <v>#N/A</v>
      </c>
    </row>
    <row r="3606" spans="1:8" ht="15" customHeight="1" x14ac:dyDescent="0.25">
      <c r="A3606" s="26" t="s">
        <v>6236</v>
      </c>
      <c r="B3606" s="4">
        <v>13</v>
      </c>
      <c r="C3606" s="4">
        <v>17</v>
      </c>
      <c r="D3606" s="27">
        <v>1.3076923076923077</v>
      </c>
      <c r="E3606" s="29">
        <v>0.26240985496431019</v>
      </c>
      <c r="F3606" s="5" t="s">
        <v>7425</v>
      </c>
      <c r="G3606" s="2" t="e">
        <f>VLOOKUP(A3606,'All E3 ligases'!$A$2:$C$378,3,FALSE)</f>
        <v>#N/A</v>
      </c>
      <c r="H3606" s="2" t="e">
        <f>VLOOKUP(A3606,'All Phosphatases'!$A$2:$C$39,1,FALSE)</f>
        <v>#N/A</v>
      </c>
    </row>
    <row r="3607" spans="1:8" ht="15" customHeight="1" x14ac:dyDescent="0.25">
      <c r="A3607" s="26" t="s">
        <v>6243</v>
      </c>
      <c r="B3607" s="4">
        <v>13</v>
      </c>
      <c r="C3607" s="4">
        <v>17</v>
      </c>
      <c r="D3607" s="27">
        <v>1.3076923076923077</v>
      </c>
      <c r="E3607" s="29">
        <v>0.26240985496431019</v>
      </c>
      <c r="F3607" s="5" t="s">
        <v>7891</v>
      </c>
      <c r="G3607" s="2" t="e">
        <f>VLOOKUP(A3607,'All E3 ligases'!$A$2:$C$378,3,FALSE)</f>
        <v>#N/A</v>
      </c>
      <c r="H3607" s="2" t="e">
        <f>VLOOKUP(A3607,'All Phosphatases'!$A$2:$C$39,1,FALSE)</f>
        <v>#N/A</v>
      </c>
    </row>
    <row r="3608" spans="1:8" ht="15" customHeight="1" x14ac:dyDescent="0.25">
      <c r="A3608" s="26" t="s">
        <v>2487</v>
      </c>
      <c r="B3608" s="4">
        <v>16</v>
      </c>
      <c r="C3608" s="4">
        <v>21</v>
      </c>
      <c r="D3608" s="27">
        <v>1.3125</v>
      </c>
      <c r="E3608" s="29">
        <v>0.22488503471533441</v>
      </c>
      <c r="F3608" s="5" t="s">
        <v>43</v>
      </c>
      <c r="G3608" s="2" t="e">
        <f>VLOOKUP(A3608,'All E3 ligases'!$A$2:$C$378,3,FALSE)</f>
        <v>#N/A</v>
      </c>
      <c r="H3608" s="2" t="e">
        <f>VLOOKUP(A3608,'All Phosphatases'!$A$2:$C$39,1,FALSE)</f>
        <v>#N/A</v>
      </c>
    </row>
    <row r="3609" spans="1:8" ht="15" customHeight="1" x14ac:dyDescent="0.25">
      <c r="A3609" s="26" t="s">
        <v>4178</v>
      </c>
      <c r="B3609" s="4">
        <v>16</v>
      </c>
      <c r="C3609" s="4">
        <v>21</v>
      </c>
      <c r="D3609" s="27">
        <v>1.3125</v>
      </c>
      <c r="E3609" s="29">
        <v>0.22488503471533441</v>
      </c>
      <c r="F3609" s="5" t="s">
        <v>4179</v>
      </c>
      <c r="G3609" s="2" t="e">
        <f>VLOOKUP(A3609,'All E3 ligases'!$A$2:$C$378,3,FALSE)</f>
        <v>#N/A</v>
      </c>
      <c r="H3609" s="2" t="e">
        <f>VLOOKUP(A3609,'All Phosphatases'!$A$2:$C$39,1,FALSE)</f>
        <v>#N/A</v>
      </c>
    </row>
    <row r="3610" spans="1:8" ht="15" customHeight="1" x14ac:dyDescent="0.25">
      <c r="A3610" s="26" t="s">
        <v>938</v>
      </c>
      <c r="B3610" s="4">
        <v>19</v>
      </c>
      <c r="C3610" s="4">
        <v>25</v>
      </c>
      <c r="D3610" s="27">
        <v>1.3157894736842106</v>
      </c>
      <c r="E3610" s="29">
        <v>0.19459006258507838</v>
      </c>
      <c r="F3610" s="5" t="s">
        <v>939</v>
      </c>
      <c r="G3610" s="2" t="e">
        <f>VLOOKUP(A3610,'All E3 ligases'!$A$2:$C$378,3,FALSE)</f>
        <v>#N/A</v>
      </c>
      <c r="H3610" s="2" t="e">
        <f>VLOOKUP(A3610,'All Phosphatases'!$A$2:$C$39,1,FALSE)</f>
        <v>#N/A</v>
      </c>
    </row>
    <row r="3611" spans="1:8" ht="15" customHeight="1" x14ac:dyDescent="0.25">
      <c r="A3611" s="26" t="s">
        <v>3582</v>
      </c>
      <c r="B3611" s="4">
        <v>22</v>
      </c>
      <c r="C3611" s="4">
        <v>29</v>
      </c>
      <c r="D3611" s="27">
        <v>1.3181818181818181</v>
      </c>
      <c r="E3611" s="29">
        <v>0.16955115173965096</v>
      </c>
      <c r="F3611" s="5" t="s">
        <v>7393</v>
      </c>
      <c r="G3611" s="2" t="e">
        <f>VLOOKUP(A3611,'All E3 ligases'!$A$2:$C$378,3,FALSE)</f>
        <v>#N/A</v>
      </c>
      <c r="H3611" s="2" t="e">
        <f>VLOOKUP(A3611,'All Phosphatases'!$A$2:$C$39,1,FALSE)</f>
        <v>#N/A</v>
      </c>
    </row>
    <row r="3612" spans="1:8" ht="15" customHeight="1" x14ac:dyDescent="0.25">
      <c r="A3612" s="26" t="s">
        <v>2173</v>
      </c>
      <c r="B3612" s="4">
        <v>15</v>
      </c>
      <c r="C3612" s="4">
        <v>20</v>
      </c>
      <c r="D3612" s="27">
        <v>1.3333333333333333</v>
      </c>
      <c r="E3612" s="29">
        <v>0.22017739035444475</v>
      </c>
      <c r="F3612" s="5" t="s">
        <v>2174</v>
      </c>
      <c r="G3612" s="2" t="e">
        <f>VLOOKUP(A3612,'All E3 ligases'!$A$2:$C$378,3,FALSE)</f>
        <v>#N/A</v>
      </c>
      <c r="H3612" s="2" t="e">
        <f>VLOOKUP(A3612,'All Phosphatases'!$A$2:$C$39,1,FALSE)</f>
        <v>#N/A</v>
      </c>
    </row>
    <row r="3613" spans="1:8" ht="15" customHeight="1" x14ac:dyDescent="0.25">
      <c r="A3613" s="26" t="s">
        <v>6331</v>
      </c>
      <c r="B3613" s="4">
        <v>15</v>
      </c>
      <c r="C3613" s="4">
        <v>20</v>
      </c>
      <c r="D3613" s="27">
        <v>1.3333333333333333</v>
      </c>
      <c r="E3613" s="29">
        <v>0.22017739035444475</v>
      </c>
      <c r="F3613" s="5" t="s">
        <v>8132</v>
      </c>
      <c r="G3613" s="2" t="e">
        <f>VLOOKUP(A3613,'All E3 ligases'!$A$2:$C$378,3,FALSE)</f>
        <v>#N/A</v>
      </c>
      <c r="H3613" s="2" t="e">
        <f>VLOOKUP(A3613,'All Phosphatases'!$A$2:$C$39,1,FALSE)</f>
        <v>#N/A</v>
      </c>
    </row>
    <row r="3614" spans="1:8" ht="15" customHeight="1" x14ac:dyDescent="0.25">
      <c r="A3614" s="26" t="s">
        <v>422</v>
      </c>
      <c r="B3614" s="4">
        <v>12</v>
      </c>
      <c r="C3614" s="4">
        <v>16</v>
      </c>
      <c r="D3614" s="27">
        <v>1.3333333333333333</v>
      </c>
      <c r="E3614" s="29">
        <v>0.25717643610329211</v>
      </c>
      <c r="F3614" s="5" t="s">
        <v>423</v>
      </c>
      <c r="G3614" s="2" t="e">
        <f>VLOOKUP(A3614,'All E3 ligases'!$A$2:$C$378,3,FALSE)</f>
        <v>#N/A</v>
      </c>
      <c r="H3614" s="2" t="e">
        <f>VLOOKUP(A3614,'All Phosphatases'!$A$2:$C$39,1,FALSE)</f>
        <v>#N/A</v>
      </c>
    </row>
    <row r="3615" spans="1:8" ht="15" customHeight="1" x14ac:dyDescent="0.25">
      <c r="A3615" s="26" t="s">
        <v>626</v>
      </c>
      <c r="B3615" s="4">
        <v>12</v>
      </c>
      <c r="C3615" s="4">
        <v>16</v>
      </c>
      <c r="D3615" s="27">
        <v>1.3333333333333333</v>
      </c>
      <c r="E3615" s="29">
        <v>0.25717643610329211</v>
      </c>
      <c r="F3615" s="5" t="s">
        <v>627</v>
      </c>
      <c r="G3615" s="2" t="e">
        <f>VLOOKUP(A3615,'All E3 ligases'!$A$2:$C$378,3,FALSE)</f>
        <v>#N/A</v>
      </c>
      <c r="H3615" s="2" t="e">
        <f>VLOOKUP(A3615,'All Phosphatases'!$A$2:$C$39,1,FALSE)</f>
        <v>#N/A</v>
      </c>
    </row>
    <row r="3616" spans="1:8" ht="15" customHeight="1" x14ac:dyDescent="0.25">
      <c r="A3616" s="26" t="s">
        <v>1168</v>
      </c>
      <c r="B3616" s="4">
        <v>12</v>
      </c>
      <c r="C3616" s="4">
        <v>16</v>
      </c>
      <c r="D3616" s="27">
        <v>1.3333333333333333</v>
      </c>
      <c r="E3616" s="29">
        <v>0.25717643610329211</v>
      </c>
      <c r="F3616" s="5" t="s">
        <v>1169</v>
      </c>
      <c r="G3616" s="2" t="e">
        <f>VLOOKUP(A3616,'All E3 ligases'!$A$2:$C$378,3,FALSE)</f>
        <v>#N/A</v>
      </c>
      <c r="H3616" s="2" t="e">
        <f>VLOOKUP(A3616,'All Phosphatases'!$A$2:$C$39,1,FALSE)</f>
        <v>#N/A</v>
      </c>
    </row>
    <row r="3617" spans="1:8" ht="15" customHeight="1" x14ac:dyDescent="0.25">
      <c r="A3617" s="26" t="s">
        <v>3207</v>
      </c>
      <c r="B3617" s="4">
        <v>12</v>
      </c>
      <c r="C3617" s="4">
        <v>16</v>
      </c>
      <c r="D3617" s="27">
        <v>1.3333333333333333</v>
      </c>
      <c r="E3617" s="29">
        <v>0.25717643610329211</v>
      </c>
      <c r="F3617" s="5" t="s">
        <v>3208</v>
      </c>
      <c r="G3617" s="2" t="e">
        <f>VLOOKUP(A3617,'All E3 ligases'!$A$2:$C$378,3,FALSE)</f>
        <v>#N/A</v>
      </c>
      <c r="H3617" s="2" t="e">
        <f>VLOOKUP(A3617,'All Phosphatases'!$A$2:$C$39,1,FALSE)</f>
        <v>#N/A</v>
      </c>
    </row>
    <row r="3618" spans="1:8" ht="15" customHeight="1" x14ac:dyDescent="0.25">
      <c r="A3618" s="26" t="s">
        <v>5661</v>
      </c>
      <c r="B3618" s="4">
        <v>12</v>
      </c>
      <c r="C3618" s="4">
        <v>16</v>
      </c>
      <c r="D3618" s="27">
        <v>1.3333333333333333</v>
      </c>
      <c r="E3618" s="29">
        <v>0.25717643610329211</v>
      </c>
      <c r="F3618" s="5" t="s">
        <v>43</v>
      </c>
      <c r="G3618" s="2" t="e">
        <f>VLOOKUP(A3618,'All E3 ligases'!$A$2:$C$378,3,FALSE)</f>
        <v>#N/A</v>
      </c>
      <c r="H3618" s="2" t="e">
        <f>VLOOKUP(A3618,'All Phosphatases'!$A$2:$C$39,1,FALSE)</f>
        <v>#N/A</v>
      </c>
    </row>
    <row r="3619" spans="1:8" ht="15" customHeight="1" x14ac:dyDescent="0.25">
      <c r="A3619" s="26" t="s">
        <v>6761</v>
      </c>
      <c r="B3619" s="4">
        <v>12</v>
      </c>
      <c r="C3619" s="4">
        <v>16</v>
      </c>
      <c r="D3619" s="27">
        <v>1.3333333333333333</v>
      </c>
      <c r="E3619" s="29">
        <v>0.25717643610329211</v>
      </c>
      <c r="F3619" s="5" t="s">
        <v>6762</v>
      </c>
      <c r="G3619" s="2" t="e">
        <f>VLOOKUP(A3619,'All E3 ligases'!$A$2:$C$378,3,FALSE)</f>
        <v>#N/A</v>
      </c>
      <c r="H3619" s="2" t="e">
        <f>VLOOKUP(A3619,'All Phosphatases'!$A$2:$C$39,1,FALSE)</f>
        <v>#N/A</v>
      </c>
    </row>
    <row r="3620" spans="1:8" ht="15" customHeight="1" x14ac:dyDescent="0.25">
      <c r="A3620" s="26" t="s">
        <v>529</v>
      </c>
      <c r="B3620" s="4">
        <v>9</v>
      </c>
      <c r="C3620" s="4">
        <v>12</v>
      </c>
      <c r="D3620" s="27">
        <v>1.3333333333333333</v>
      </c>
      <c r="E3620" s="29">
        <v>0.30505709864686342</v>
      </c>
      <c r="F3620" s="5" t="s">
        <v>7925</v>
      </c>
      <c r="G3620" s="2" t="e">
        <f>VLOOKUP(A3620,'All E3 ligases'!$A$2:$C$378,3,FALSE)</f>
        <v>#N/A</v>
      </c>
      <c r="H3620" s="2" t="e">
        <f>VLOOKUP(A3620,'All Phosphatases'!$A$2:$C$39,1,FALSE)</f>
        <v>#N/A</v>
      </c>
    </row>
    <row r="3621" spans="1:8" ht="15" customHeight="1" x14ac:dyDescent="0.25">
      <c r="A3621" s="26" t="s">
        <v>2861</v>
      </c>
      <c r="B3621" s="4">
        <v>9</v>
      </c>
      <c r="C3621" s="4">
        <v>12</v>
      </c>
      <c r="D3621" s="27">
        <v>1.3333333333333333</v>
      </c>
      <c r="E3621" s="29">
        <v>0.30505709864686342</v>
      </c>
      <c r="F3621" s="5" t="s">
        <v>2862</v>
      </c>
      <c r="G3621" s="2" t="e">
        <f>VLOOKUP(A3621,'All E3 ligases'!$A$2:$C$378,3,FALSE)</f>
        <v>#N/A</v>
      </c>
      <c r="H3621" s="2" t="e">
        <f>VLOOKUP(A3621,'All Phosphatases'!$A$2:$C$39,1,FALSE)</f>
        <v>#N/A</v>
      </c>
    </row>
    <row r="3622" spans="1:8" ht="15" customHeight="1" x14ac:dyDescent="0.25">
      <c r="A3622" s="26" t="s">
        <v>4239</v>
      </c>
      <c r="B3622" s="4">
        <v>9</v>
      </c>
      <c r="C3622" s="4">
        <v>12</v>
      </c>
      <c r="D3622" s="27">
        <v>1.3333333333333333</v>
      </c>
      <c r="E3622" s="29">
        <v>0.30505709864686342</v>
      </c>
      <c r="F3622" s="5" t="s">
        <v>8186</v>
      </c>
      <c r="G3622" s="2" t="e">
        <f>VLOOKUP(A3622,'All E3 ligases'!$A$2:$C$378,3,FALSE)</f>
        <v>#N/A</v>
      </c>
      <c r="H3622" s="2" t="e">
        <f>VLOOKUP(A3622,'All Phosphatases'!$A$2:$C$39,1,FALSE)</f>
        <v>#N/A</v>
      </c>
    </row>
    <row r="3623" spans="1:8" ht="15" customHeight="1" x14ac:dyDescent="0.25">
      <c r="A3623" s="26" t="s">
        <v>4243</v>
      </c>
      <c r="B3623" s="4">
        <v>9</v>
      </c>
      <c r="C3623" s="4">
        <v>12</v>
      </c>
      <c r="D3623" s="27">
        <v>1.3333333333333333</v>
      </c>
      <c r="E3623" s="29">
        <v>0.30505709864686342</v>
      </c>
      <c r="F3623" s="5" t="s">
        <v>4244</v>
      </c>
      <c r="G3623" s="2" t="e">
        <f>VLOOKUP(A3623,'All E3 ligases'!$A$2:$C$378,3,FALSE)</f>
        <v>#N/A</v>
      </c>
      <c r="H3623" s="2" t="e">
        <f>VLOOKUP(A3623,'All Phosphatases'!$A$2:$C$39,1,FALSE)</f>
        <v>#N/A</v>
      </c>
    </row>
    <row r="3624" spans="1:8" ht="15" customHeight="1" x14ac:dyDescent="0.25">
      <c r="A3624" s="26" t="s">
        <v>4287</v>
      </c>
      <c r="B3624" s="4">
        <v>9</v>
      </c>
      <c r="C3624" s="4">
        <v>12</v>
      </c>
      <c r="D3624" s="27">
        <v>1.3333333333333333</v>
      </c>
      <c r="E3624" s="29">
        <v>0.30505709864686342</v>
      </c>
      <c r="F3624" s="5" t="s">
        <v>4288</v>
      </c>
      <c r="G3624" s="2" t="e">
        <f>VLOOKUP(A3624,'All E3 ligases'!$A$2:$C$378,3,FALSE)</f>
        <v>#N/A</v>
      </c>
      <c r="H3624" s="2" t="e">
        <f>VLOOKUP(A3624,'All Phosphatases'!$A$2:$C$39,1,FALSE)</f>
        <v>#N/A</v>
      </c>
    </row>
    <row r="3625" spans="1:8" ht="15" customHeight="1" x14ac:dyDescent="0.25">
      <c r="A3625" s="26" t="s">
        <v>4510</v>
      </c>
      <c r="B3625" s="4">
        <v>9</v>
      </c>
      <c r="C3625" s="4">
        <v>12</v>
      </c>
      <c r="D3625" s="27">
        <v>1.3333333333333333</v>
      </c>
      <c r="E3625" s="29">
        <v>0.30505709864686342</v>
      </c>
      <c r="F3625" s="5" t="s">
        <v>4511</v>
      </c>
      <c r="G3625" s="2" t="e">
        <f>VLOOKUP(A3625,'All E3 ligases'!$A$2:$C$378,3,FALSE)</f>
        <v>#N/A</v>
      </c>
      <c r="H3625" s="2" t="e">
        <f>VLOOKUP(A3625,'All Phosphatases'!$A$2:$C$39,1,FALSE)</f>
        <v>#N/A</v>
      </c>
    </row>
    <row r="3626" spans="1:8" ht="15" customHeight="1" x14ac:dyDescent="0.25">
      <c r="A3626" s="26" t="s">
        <v>346</v>
      </c>
      <c r="B3626" s="4">
        <v>6</v>
      </c>
      <c r="C3626" s="4">
        <v>8</v>
      </c>
      <c r="D3626" s="27">
        <v>1.3333333333333333</v>
      </c>
      <c r="E3626" s="29">
        <v>0.37175240285656991</v>
      </c>
      <c r="F3626" s="5" t="s">
        <v>7474</v>
      </c>
      <c r="G3626" s="2" t="e">
        <f>VLOOKUP(A3626,'All E3 ligases'!$A$2:$C$378,3,FALSE)</f>
        <v>#N/A</v>
      </c>
      <c r="H3626" s="2" t="e">
        <f>VLOOKUP(A3626,'All Phosphatases'!$A$2:$C$39,1,FALSE)</f>
        <v>#N/A</v>
      </c>
    </row>
    <row r="3627" spans="1:8" ht="15" customHeight="1" x14ac:dyDescent="0.25">
      <c r="A3627" s="26" t="s">
        <v>516</v>
      </c>
      <c r="B3627" s="4">
        <v>6</v>
      </c>
      <c r="C3627" s="4">
        <v>8</v>
      </c>
      <c r="D3627" s="27">
        <v>1.3333333333333333</v>
      </c>
      <c r="E3627" s="29">
        <v>0.37175240285656991</v>
      </c>
      <c r="F3627" s="5" t="s">
        <v>517</v>
      </c>
      <c r="G3627" s="2" t="e">
        <f>VLOOKUP(A3627,'All E3 ligases'!$A$2:$C$378,3,FALSE)</f>
        <v>#N/A</v>
      </c>
      <c r="H3627" s="2" t="e">
        <f>VLOOKUP(A3627,'All Phosphatases'!$A$2:$C$39,1,FALSE)</f>
        <v>#N/A</v>
      </c>
    </row>
    <row r="3628" spans="1:8" ht="15" customHeight="1" x14ac:dyDescent="0.25">
      <c r="A3628" s="26" t="s">
        <v>992</v>
      </c>
      <c r="B3628" s="4">
        <v>6</v>
      </c>
      <c r="C3628" s="4">
        <v>8</v>
      </c>
      <c r="D3628" s="27">
        <v>1.3333333333333333</v>
      </c>
      <c r="E3628" s="29">
        <v>0.37175240285656991</v>
      </c>
      <c r="F3628" s="5" t="s">
        <v>993</v>
      </c>
      <c r="G3628" s="2" t="e">
        <f>VLOOKUP(A3628,'All E3 ligases'!$A$2:$C$378,3,FALSE)</f>
        <v>#N/A</v>
      </c>
      <c r="H3628" s="2" t="e">
        <f>VLOOKUP(A3628,'All Phosphatases'!$A$2:$C$39,1,FALSE)</f>
        <v>#N/A</v>
      </c>
    </row>
    <row r="3629" spans="1:8" ht="15" customHeight="1" x14ac:dyDescent="0.25">
      <c r="A3629" s="26" t="s">
        <v>1184</v>
      </c>
      <c r="B3629" s="4">
        <v>6</v>
      </c>
      <c r="C3629" s="4">
        <v>8</v>
      </c>
      <c r="D3629" s="27">
        <v>1.3333333333333333</v>
      </c>
      <c r="E3629" s="29">
        <v>0.37175240285656991</v>
      </c>
      <c r="F3629" s="5" t="s">
        <v>1185</v>
      </c>
      <c r="G3629" s="2" t="e">
        <f>VLOOKUP(A3629,'All E3 ligases'!$A$2:$C$378,3,FALSE)</f>
        <v>#N/A</v>
      </c>
      <c r="H3629" s="2" t="e">
        <f>VLOOKUP(A3629,'All Phosphatases'!$A$2:$C$39,1,FALSE)</f>
        <v>#N/A</v>
      </c>
    </row>
    <row r="3630" spans="1:8" ht="15" customHeight="1" x14ac:dyDescent="0.25">
      <c r="A3630" s="26" t="s">
        <v>1195</v>
      </c>
      <c r="B3630" s="4">
        <v>6</v>
      </c>
      <c r="C3630" s="4">
        <v>8</v>
      </c>
      <c r="D3630" s="27">
        <v>1.3333333333333333</v>
      </c>
      <c r="E3630" s="29">
        <v>0.37175240285656991</v>
      </c>
      <c r="F3630" s="5" t="s">
        <v>8252</v>
      </c>
      <c r="G3630" s="2" t="e">
        <f>VLOOKUP(A3630,'All E3 ligases'!$A$2:$C$378,3,FALSE)</f>
        <v>#N/A</v>
      </c>
      <c r="H3630" s="2" t="e">
        <f>VLOOKUP(A3630,'All Phosphatases'!$A$2:$C$39,1,FALSE)</f>
        <v>#N/A</v>
      </c>
    </row>
    <row r="3631" spans="1:8" ht="15" customHeight="1" x14ac:dyDescent="0.25">
      <c r="A3631" s="26" t="s">
        <v>1309</v>
      </c>
      <c r="B3631" s="4">
        <v>6</v>
      </c>
      <c r="C3631" s="4">
        <v>8</v>
      </c>
      <c r="D3631" s="27">
        <v>1.3333333333333333</v>
      </c>
      <c r="E3631" s="29">
        <v>0.37175240285656991</v>
      </c>
      <c r="F3631" s="5" t="s">
        <v>1310</v>
      </c>
      <c r="G3631" s="2" t="e">
        <f>VLOOKUP(A3631,'All E3 ligases'!$A$2:$C$378,3,FALSE)</f>
        <v>#N/A</v>
      </c>
      <c r="H3631" s="2" t="e">
        <f>VLOOKUP(A3631,'All Phosphatases'!$A$2:$C$39,1,FALSE)</f>
        <v>#N/A</v>
      </c>
    </row>
    <row r="3632" spans="1:8" ht="15" customHeight="1" x14ac:dyDescent="0.25">
      <c r="A3632" s="26" t="s">
        <v>2179</v>
      </c>
      <c r="B3632" s="4">
        <v>6</v>
      </c>
      <c r="C3632" s="4">
        <v>8</v>
      </c>
      <c r="D3632" s="27">
        <v>1.3333333333333333</v>
      </c>
      <c r="E3632" s="29">
        <v>0.37175240285656991</v>
      </c>
      <c r="F3632" s="5" t="s">
        <v>2180</v>
      </c>
      <c r="G3632" s="2" t="e">
        <f>VLOOKUP(A3632,'All E3 ligases'!$A$2:$C$378,3,FALSE)</f>
        <v>#N/A</v>
      </c>
      <c r="H3632" s="2" t="e">
        <f>VLOOKUP(A3632,'All Phosphatases'!$A$2:$C$39,1,FALSE)</f>
        <v>#N/A</v>
      </c>
    </row>
    <row r="3633" spans="1:8" ht="15" customHeight="1" x14ac:dyDescent="0.25">
      <c r="A3633" s="26" t="s">
        <v>2690</v>
      </c>
      <c r="B3633" s="4">
        <v>6</v>
      </c>
      <c r="C3633" s="4">
        <v>8</v>
      </c>
      <c r="D3633" s="27">
        <v>1.3333333333333333</v>
      </c>
      <c r="E3633" s="29">
        <v>0.37175240285656991</v>
      </c>
      <c r="F3633" s="5" t="s">
        <v>8065</v>
      </c>
      <c r="G3633" s="2" t="e">
        <f>VLOOKUP(A3633,'All E3 ligases'!$A$2:$C$378,3,FALSE)</f>
        <v>#N/A</v>
      </c>
      <c r="H3633" s="2" t="e">
        <f>VLOOKUP(A3633,'All Phosphatases'!$A$2:$C$39,1,FALSE)</f>
        <v>#N/A</v>
      </c>
    </row>
    <row r="3634" spans="1:8" ht="15" customHeight="1" x14ac:dyDescent="0.25">
      <c r="A3634" s="26" t="s">
        <v>3174</v>
      </c>
      <c r="B3634" s="4">
        <v>6</v>
      </c>
      <c r="C3634" s="4">
        <v>8</v>
      </c>
      <c r="D3634" s="27">
        <v>1.3333333333333333</v>
      </c>
      <c r="E3634" s="29">
        <v>0.37175240285656991</v>
      </c>
      <c r="F3634" s="5" t="s">
        <v>3175</v>
      </c>
      <c r="G3634" s="2" t="e">
        <f>VLOOKUP(A3634,'All E3 ligases'!$A$2:$C$378,3,FALSE)</f>
        <v>#N/A</v>
      </c>
      <c r="H3634" s="2" t="e">
        <f>VLOOKUP(A3634,'All Phosphatases'!$A$2:$C$39,1,FALSE)</f>
        <v>#N/A</v>
      </c>
    </row>
    <row r="3635" spans="1:8" ht="15" customHeight="1" x14ac:dyDescent="0.25">
      <c r="A3635" s="26" t="s">
        <v>3313</v>
      </c>
      <c r="B3635" s="4">
        <v>6</v>
      </c>
      <c r="C3635" s="4">
        <v>8</v>
      </c>
      <c r="D3635" s="27">
        <v>1.3333333333333333</v>
      </c>
      <c r="E3635" s="29">
        <v>0.37175240285656991</v>
      </c>
      <c r="F3635" s="5" t="s">
        <v>3314</v>
      </c>
      <c r="G3635" s="2" t="e">
        <f>VLOOKUP(A3635,'All E3 ligases'!$A$2:$C$378,3,FALSE)</f>
        <v>#N/A</v>
      </c>
      <c r="H3635" s="2" t="e">
        <f>VLOOKUP(A3635,'All Phosphatases'!$A$2:$C$39,1,FALSE)</f>
        <v>#N/A</v>
      </c>
    </row>
    <row r="3636" spans="1:8" ht="15" customHeight="1" x14ac:dyDescent="0.25">
      <c r="A3636" s="26" t="s">
        <v>4345</v>
      </c>
      <c r="B3636" s="4">
        <v>6</v>
      </c>
      <c r="C3636" s="4">
        <v>8</v>
      </c>
      <c r="D3636" s="27">
        <v>1.3333333333333333</v>
      </c>
      <c r="E3636" s="29">
        <v>0.37175240285656991</v>
      </c>
      <c r="F3636" s="5" t="s">
        <v>4346</v>
      </c>
      <c r="G3636" s="2" t="e">
        <f>VLOOKUP(A3636,'All E3 ligases'!$A$2:$C$378,3,FALSE)</f>
        <v>#N/A</v>
      </c>
      <c r="H3636" s="2" t="e">
        <f>VLOOKUP(A3636,'All Phosphatases'!$A$2:$C$39,1,FALSE)</f>
        <v>#N/A</v>
      </c>
    </row>
    <row r="3637" spans="1:8" ht="15" customHeight="1" x14ac:dyDescent="0.25">
      <c r="A3637" s="26" t="s">
        <v>4351</v>
      </c>
      <c r="B3637" s="4">
        <v>6</v>
      </c>
      <c r="C3637" s="4">
        <v>8</v>
      </c>
      <c r="D3637" s="27">
        <v>1.3333333333333333</v>
      </c>
      <c r="E3637" s="29">
        <v>0.37175240285656991</v>
      </c>
      <c r="F3637" s="5" t="s">
        <v>4352</v>
      </c>
      <c r="G3637" s="2" t="e">
        <f>VLOOKUP(A3637,'All E3 ligases'!$A$2:$C$378,3,FALSE)</f>
        <v>#N/A</v>
      </c>
      <c r="H3637" s="2" t="e">
        <f>VLOOKUP(A3637,'All Phosphatases'!$A$2:$C$39,1,FALSE)</f>
        <v>#N/A</v>
      </c>
    </row>
    <row r="3638" spans="1:8" ht="15" customHeight="1" x14ac:dyDescent="0.25">
      <c r="A3638" s="26" t="s">
        <v>4435</v>
      </c>
      <c r="B3638" s="4">
        <v>6</v>
      </c>
      <c r="C3638" s="4">
        <v>8</v>
      </c>
      <c r="D3638" s="27">
        <v>1.3333333333333333</v>
      </c>
      <c r="E3638" s="29">
        <v>0.37175240285656991</v>
      </c>
      <c r="F3638" s="5" t="s">
        <v>4436</v>
      </c>
      <c r="G3638" s="2" t="e">
        <f>VLOOKUP(A3638,'All E3 ligases'!$A$2:$C$378,3,FALSE)</f>
        <v>#N/A</v>
      </c>
      <c r="H3638" s="2" t="e">
        <f>VLOOKUP(A3638,'All Phosphatases'!$A$2:$C$39,1,FALSE)</f>
        <v>#N/A</v>
      </c>
    </row>
    <row r="3639" spans="1:8" ht="15" customHeight="1" x14ac:dyDescent="0.25">
      <c r="A3639" s="26" t="s">
        <v>5101</v>
      </c>
      <c r="B3639" s="4">
        <v>6</v>
      </c>
      <c r="C3639" s="4">
        <v>8</v>
      </c>
      <c r="D3639" s="27">
        <v>1.3333333333333333</v>
      </c>
      <c r="E3639" s="29">
        <v>0.37175240285656991</v>
      </c>
      <c r="F3639" s="5" t="s">
        <v>5102</v>
      </c>
      <c r="G3639" s="2" t="e">
        <f>VLOOKUP(A3639,'All E3 ligases'!$A$2:$C$378,3,FALSE)</f>
        <v>#N/A</v>
      </c>
      <c r="H3639" s="2" t="e">
        <f>VLOOKUP(A3639,'All Phosphatases'!$A$2:$C$39,1,FALSE)</f>
        <v>#N/A</v>
      </c>
    </row>
    <row r="3640" spans="1:8" ht="15" customHeight="1" x14ac:dyDescent="0.25">
      <c r="A3640" s="26" t="s">
        <v>5490</v>
      </c>
      <c r="B3640" s="4">
        <v>6</v>
      </c>
      <c r="C3640" s="4">
        <v>8</v>
      </c>
      <c r="D3640" s="27">
        <v>1.3333333333333333</v>
      </c>
      <c r="E3640" s="29">
        <v>0.37175240285656991</v>
      </c>
      <c r="F3640" s="5" t="s">
        <v>8253</v>
      </c>
      <c r="G3640" s="2" t="e">
        <f>VLOOKUP(A3640,'All E3 ligases'!$A$2:$C$378,3,FALSE)</f>
        <v>#N/A</v>
      </c>
      <c r="H3640" s="2" t="e">
        <f>VLOOKUP(A3640,'All Phosphatases'!$A$2:$C$39,1,FALSE)</f>
        <v>#N/A</v>
      </c>
    </row>
    <row r="3641" spans="1:8" ht="15" customHeight="1" x14ac:dyDescent="0.25">
      <c r="A3641" s="26" t="s">
        <v>5644</v>
      </c>
      <c r="B3641" s="4">
        <v>6</v>
      </c>
      <c r="C3641" s="4">
        <v>8</v>
      </c>
      <c r="D3641" s="27">
        <v>1.3333333333333333</v>
      </c>
      <c r="E3641" s="29">
        <v>0.37175240285656991</v>
      </c>
      <c r="F3641" s="5" t="e">
        <v>#N/A</v>
      </c>
      <c r="G3641" s="2" t="e">
        <f>VLOOKUP(A3641,'All E3 ligases'!$A$2:$C$378,3,FALSE)</f>
        <v>#N/A</v>
      </c>
      <c r="H3641" s="2" t="e">
        <f>VLOOKUP(A3641,'All Phosphatases'!$A$2:$C$39,1,FALSE)</f>
        <v>#N/A</v>
      </c>
    </row>
    <row r="3642" spans="1:8" ht="15" customHeight="1" x14ac:dyDescent="0.25">
      <c r="A3642" s="26" t="s">
        <v>6163</v>
      </c>
      <c r="B3642" s="4">
        <v>6</v>
      </c>
      <c r="C3642" s="4">
        <v>8</v>
      </c>
      <c r="D3642" s="27">
        <v>1.3333333333333333</v>
      </c>
      <c r="E3642" s="29">
        <v>0.37175240285656991</v>
      </c>
      <c r="F3642" s="5" t="s">
        <v>6164</v>
      </c>
      <c r="G3642" s="2" t="e">
        <f>VLOOKUP(A3642,'All E3 ligases'!$A$2:$C$378,3,FALSE)</f>
        <v>#N/A</v>
      </c>
      <c r="H3642" s="2" t="e">
        <f>VLOOKUP(A3642,'All Phosphatases'!$A$2:$C$39,1,FALSE)</f>
        <v>#N/A</v>
      </c>
    </row>
    <row r="3643" spans="1:8" ht="15" customHeight="1" x14ac:dyDescent="0.25">
      <c r="A3643" s="26" t="s">
        <v>6411</v>
      </c>
      <c r="B3643" s="4">
        <v>6</v>
      </c>
      <c r="C3643" s="4">
        <v>8</v>
      </c>
      <c r="D3643" s="27">
        <v>1.3333333333333333</v>
      </c>
      <c r="E3643" s="29">
        <v>0.37175240285656991</v>
      </c>
      <c r="F3643" s="5" t="s">
        <v>8254</v>
      </c>
      <c r="G3643" s="2" t="e">
        <f>VLOOKUP(A3643,'All E3 ligases'!$A$2:$C$378,3,FALSE)</f>
        <v>#N/A</v>
      </c>
      <c r="H3643" s="2" t="e">
        <f>VLOOKUP(A3643,'All Phosphatases'!$A$2:$C$39,1,FALSE)</f>
        <v>#N/A</v>
      </c>
    </row>
    <row r="3644" spans="1:8" ht="15" customHeight="1" x14ac:dyDescent="0.25">
      <c r="A3644" s="26" t="s">
        <v>6427</v>
      </c>
      <c r="B3644" s="4">
        <v>6</v>
      </c>
      <c r="C3644" s="4">
        <v>8</v>
      </c>
      <c r="D3644" s="27">
        <v>1.3333333333333333</v>
      </c>
      <c r="E3644" s="29">
        <v>0.37175240285656991</v>
      </c>
      <c r="F3644" s="5" t="s">
        <v>6428</v>
      </c>
      <c r="G3644" s="2" t="e">
        <f>VLOOKUP(A3644,'All E3 ligases'!$A$2:$C$378,3,FALSE)</f>
        <v>#N/A</v>
      </c>
      <c r="H3644" s="2" t="e">
        <f>VLOOKUP(A3644,'All Phosphatases'!$A$2:$C$39,1,FALSE)</f>
        <v>#N/A</v>
      </c>
    </row>
    <row r="3645" spans="1:8" ht="15" customHeight="1" x14ac:dyDescent="0.25">
      <c r="A3645" s="26" t="s">
        <v>6700</v>
      </c>
      <c r="B3645" s="4">
        <v>6</v>
      </c>
      <c r="C3645" s="4">
        <v>8</v>
      </c>
      <c r="D3645" s="27">
        <v>1.3333333333333333</v>
      </c>
      <c r="E3645" s="29">
        <v>0.37175240285656991</v>
      </c>
      <c r="F3645" s="5" t="s">
        <v>6701</v>
      </c>
      <c r="G3645" s="2" t="e">
        <f>VLOOKUP(A3645,'All E3 ligases'!$A$2:$C$378,3,FALSE)</f>
        <v>#N/A</v>
      </c>
      <c r="H3645" s="2" t="e">
        <f>VLOOKUP(A3645,'All Phosphatases'!$A$2:$C$39,1,FALSE)</f>
        <v>#N/A</v>
      </c>
    </row>
    <row r="3646" spans="1:8" ht="15" customHeight="1" x14ac:dyDescent="0.25">
      <c r="A3646" s="26" t="s">
        <v>83</v>
      </c>
      <c r="B3646" s="4">
        <v>3</v>
      </c>
      <c r="C3646" s="4">
        <v>4</v>
      </c>
      <c r="D3646" s="27">
        <v>1.3333333333333333</v>
      </c>
      <c r="E3646" s="29">
        <v>0.48232252795735225</v>
      </c>
      <c r="F3646" s="5" t="s">
        <v>8389</v>
      </c>
      <c r="G3646" s="2" t="e">
        <f>VLOOKUP(A3646,'All E3 ligases'!$A$2:$C$378,3,FALSE)</f>
        <v>#N/A</v>
      </c>
      <c r="H3646" s="2" t="e">
        <f>VLOOKUP(A3646,'All Phosphatases'!$A$2:$C$39,1,FALSE)</f>
        <v>#N/A</v>
      </c>
    </row>
    <row r="3647" spans="1:8" ht="15" customHeight="1" x14ac:dyDescent="0.25">
      <c r="A3647" s="26" t="s">
        <v>161</v>
      </c>
      <c r="B3647" s="4">
        <v>3</v>
      </c>
      <c r="C3647" s="4">
        <v>4</v>
      </c>
      <c r="D3647" s="27">
        <v>1.3333333333333333</v>
      </c>
      <c r="E3647" s="29">
        <v>0.48232252795735225</v>
      </c>
      <c r="F3647" s="5" t="s">
        <v>7944</v>
      </c>
      <c r="G3647" s="2" t="e">
        <f>VLOOKUP(A3647,'All E3 ligases'!$A$2:$C$378,3,FALSE)</f>
        <v>#N/A</v>
      </c>
      <c r="H3647" s="2" t="e">
        <f>VLOOKUP(A3647,'All Phosphatases'!$A$2:$C$39,1,FALSE)</f>
        <v>#N/A</v>
      </c>
    </row>
    <row r="3648" spans="1:8" ht="15" customHeight="1" x14ac:dyDescent="0.25">
      <c r="A3648" s="26" t="s">
        <v>180</v>
      </c>
      <c r="B3648" s="4">
        <v>3</v>
      </c>
      <c r="C3648" s="4">
        <v>4</v>
      </c>
      <c r="D3648" s="27">
        <v>1.3333333333333333</v>
      </c>
      <c r="E3648" s="29">
        <v>0.48232252795735225</v>
      </c>
      <c r="F3648" s="5" t="s">
        <v>181</v>
      </c>
      <c r="G3648" s="2" t="e">
        <f>VLOOKUP(A3648,'All E3 ligases'!$A$2:$C$378,3,FALSE)</f>
        <v>#N/A</v>
      </c>
      <c r="H3648" s="2" t="e">
        <f>VLOOKUP(A3648,'All Phosphatases'!$A$2:$C$39,1,FALSE)</f>
        <v>#N/A</v>
      </c>
    </row>
    <row r="3649" spans="1:8" ht="15" customHeight="1" x14ac:dyDescent="0.25">
      <c r="A3649" s="26" t="s">
        <v>215</v>
      </c>
      <c r="B3649" s="4">
        <v>3</v>
      </c>
      <c r="C3649" s="4">
        <v>4</v>
      </c>
      <c r="D3649" s="27">
        <v>1.3333333333333333</v>
      </c>
      <c r="E3649" s="29">
        <v>0.48232252795735225</v>
      </c>
      <c r="F3649" s="5" t="s">
        <v>216</v>
      </c>
      <c r="G3649" s="2" t="e">
        <f>VLOOKUP(A3649,'All E3 ligases'!$A$2:$C$378,3,FALSE)</f>
        <v>#N/A</v>
      </c>
      <c r="H3649" s="2" t="e">
        <f>VLOOKUP(A3649,'All Phosphatases'!$A$2:$C$39,1,FALSE)</f>
        <v>#N/A</v>
      </c>
    </row>
    <row r="3650" spans="1:8" ht="15" customHeight="1" x14ac:dyDescent="0.25">
      <c r="A3650" s="26" t="s">
        <v>384</v>
      </c>
      <c r="B3650" s="4">
        <v>3</v>
      </c>
      <c r="C3650" s="4">
        <v>4</v>
      </c>
      <c r="D3650" s="27">
        <v>1.3333333333333333</v>
      </c>
      <c r="E3650" s="29">
        <v>0.48232252795735225</v>
      </c>
      <c r="F3650" s="5" t="s">
        <v>385</v>
      </c>
      <c r="G3650" s="2" t="e">
        <f>VLOOKUP(A3650,'All E3 ligases'!$A$2:$C$378,3,FALSE)</f>
        <v>#N/A</v>
      </c>
      <c r="H3650" s="2" t="e">
        <f>VLOOKUP(A3650,'All Phosphatases'!$A$2:$C$39,1,FALSE)</f>
        <v>#N/A</v>
      </c>
    </row>
    <row r="3651" spans="1:8" ht="15" customHeight="1" x14ac:dyDescent="0.25">
      <c r="A3651" s="26" t="s">
        <v>585</v>
      </c>
      <c r="B3651" s="4">
        <v>3</v>
      </c>
      <c r="C3651" s="4">
        <v>4</v>
      </c>
      <c r="D3651" s="27">
        <v>1.3333333333333333</v>
      </c>
      <c r="E3651" s="29">
        <v>0.48232252795735225</v>
      </c>
      <c r="F3651" s="5" t="s">
        <v>8069</v>
      </c>
      <c r="G3651" s="2" t="e">
        <f>VLOOKUP(A3651,'All E3 ligases'!$A$2:$C$378,3,FALSE)</f>
        <v>#N/A</v>
      </c>
      <c r="H3651" s="2" t="e">
        <f>VLOOKUP(A3651,'All Phosphatases'!$A$2:$C$39,1,FALSE)</f>
        <v>#N/A</v>
      </c>
    </row>
    <row r="3652" spans="1:8" ht="15" customHeight="1" x14ac:dyDescent="0.25">
      <c r="A3652" s="26" t="s">
        <v>770</v>
      </c>
      <c r="B3652" s="4">
        <v>3</v>
      </c>
      <c r="C3652" s="4">
        <v>4</v>
      </c>
      <c r="D3652" s="27">
        <v>1.3333333333333333</v>
      </c>
      <c r="E3652" s="29">
        <v>0.48232252795735225</v>
      </c>
      <c r="F3652" s="5" t="s">
        <v>8390</v>
      </c>
      <c r="G3652" s="2" t="e">
        <f>VLOOKUP(A3652,'All E3 ligases'!$A$2:$C$378,3,FALSE)</f>
        <v>#N/A</v>
      </c>
      <c r="H3652" s="2" t="e">
        <f>VLOOKUP(A3652,'All Phosphatases'!$A$2:$C$39,1,FALSE)</f>
        <v>#N/A</v>
      </c>
    </row>
    <row r="3653" spans="1:8" ht="15" customHeight="1" x14ac:dyDescent="0.25">
      <c r="A3653" s="26" t="s">
        <v>839</v>
      </c>
      <c r="B3653" s="4">
        <v>3</v>
      </c>
      <c r="C3653" s="4">
        <v>4</v>
      </c>
      <c r="D3653" s="27">
        <v>1.3333333333333333</v>
      </c>
      <c r="E3653" s="29">
        <v>0.48232252795735225</v>
      </c>
      <c r="F3653" s="5" t="s">
        <v>8391</v>
      </c>
      <c r="G3653" s="2" t="e">
        <f>VLOOKUP(A3653,'All E3 ligases'!$A$2:$C$378,3,FALSE)</f>
        <v>#N/A</v>
      </c>
      <c r="H3653" s="2" t="e">
        <f>VLOOKUP(A3653,'All Phosphatases'!$A$2:$C$39,1,FALSE)</f>
        <v>#N/A</v>
      </c>
    </row>
    <row r="3654" spans="1:8" ht="15" customHeight="1" x14ac:dyDescent="0.25">
      <c r="A3654" s="26" t="s">
        <v>1105</v>
      </c>
      <c r="B3654" s="4">
        <v>3</v>
      </c>
      <c r="C3654" s="4">
        <v>4</v>
      </c>
      <c r="D3654" s="27">
        <v>1.3333333333333333</v>
      </c>
      <c r="E3654" s="29">
        <v>0.48232252795735225</v>
      </c>
      <c r="F3654" s="5" t="s">
        <v>1106</v>
      </c>
      <c r="G3654" s="2" t="e">
        <f>VLOOKUP(A3654,'All E3 ligases'!$A$2:$C$378,3,FALSE)</f>
        <v>#N/A</v>
      </c>
      <c r="H3654" s="2" t="e">
        <f>VLOOKUP(A3654,'All Phosphatases'!$A$2:$C$39,1,FALSE)</f>
        <v>#N/A</v>
      </c>
    </row>
    <row r="3655" spans="1:8" ht="15" customHeight="1" x14ac:dyDescent="0.25">
      <c r="A3655" s="26" t="s">
        <v>226</v>
      </c>
      <c r="B3655" s="4">
        <v>3</v>
      </c>
      <c r="C3655" s="4">
        <v>4</v>
      </c>
      <c r="D3655" s="27">
        <v>1.3333333333333333</v>
      </c>
      <c r="E3655" s="29">
        <v>0.48232252795735225</v>
      </c>
      <c r="F3655" s="5" t="s">
        <v>8392</v>
      </c>
      <c r="G3655" s="2" t="e">
        <f>VLOOKUP(A3655,'All E3 ligases'!$A$2:$C$378,3,FALSE)</f>
        <v>#N/A</v>
      </c>
      <c r="H3655" s="2" t="e">
        <f>VLOOKUP(A3655,'All Phosphatases'!$A$2:$C$39,1,FALSE)</f>
        <v>#N/A</v>
      </c>
    </row>
    <row r="3656" spans="1:8" ht="15" customHeight="1" x14ac:dyDescent="0.25">
      <c r="A3656" s="26" t="s">
        <v>1214</v>
      </c>
      <c r="B3656" s="4">
        <v>3</v>
      </c>
      <c r="C3656" s="4">
        <v>4</v>
      </c>
      <c r="D3656" s="27">
        <v>1.3333333333333333</v>
      </c>
      <c r="E3656" s="29">
        <v>0.48232252795735225</v>
      </c>
      <c r="F3656" s="5" t="s">
        <v>7529</v>
      </c>
      <c r="G3656" s="2" t="e">
        <f>VLOOKUP(A3656,'All E3 ligases'!$A$2:$C$378,3,FALSE)</f>
        <v>#N/A</v>
      </c>
      <c r="H3656" s="2" t="e">
        <f>VLOOKUP(A3656,'All Phosphatases'!$A$2:$C$39,1,FALSE)</f>
        <v>#N/A</v>
      </c>
    </row>
    <row r="3657" spans="1:8" ht="15" customHeight="1" x14ac:dyDescent="0.25">
      <c r="A3657" s="26" t="s">
        <v>1577</v>
      </c>
      <c r="B3657" s="4">
        <v>3</v>
      </c>
      <c r="C3657" s="4">
        <v>4</v>
      </c>
      <c r="D3657" s="27">
        <v>1.3333333333333333</v>
      </c>
      <c r="E3657" s="29">
        <v>0.48232252795735225</v>
      </c>
      <c r="F3657" s="5" t="s">
        <v>1578</v>
      </c>
      <c r="G3657" s="2" t="e">
        <f>VLOOKUP(A3657,'All E3 ligases'!$A$2:$C$378,3,FALSE)</f>
        <v>#N/A</v>
      </c>
      <c r="H3657" s="2" t="e">
        <f>VLOOKUP(A3657,'All Phosphatases'!$A$2:$C$39,1,FALSE)</f>
        <v>#N/A</v>
      </c>
    </row>
    <row r="3658" spans="1:8" ht="15" customHeight="1" x14ac:dyDescent="0.25">
      <c r="A3658" s="26" t="s">
        <v>1695</v>
      </c>
      <c r="B3658" s="4">
        <v>3</v>
      </c>
      <c r="C3658" s="4">
        <v>4</v>
      </c>
      <c r="D3658" s="27">
        <v>1.3333333333333333</v>
      </c>
      <c r="E3658" s="29">
        <v>0.48232252795735225</v>
      </c>
      <c r="F3658" s="5" t="s">
        <v>7286</v>
      </c>
      <c r="G3658" s="2" t="e">
        <f>VLOOKUP(A3658,'All E3 ligases'!$A$2:$C$378,3,FALSE)</f>
        <v>#N/A</v>
      </c>
      <c r="H3658" s="2" t="e">
        <f>VLOOKUP(A3658,'All Phosphatases'!$A$2:$C$39,1,FALSE)</f>
        <v>#N/A</v>
      </c>
    </row>
    <row r="3659" spans="1:8" ht="15" customHeight="1" x14ac:dyDescent="0.25">
      <c r="A3659" s="26" t="s">
        <v>1737</v>
      </c>
      <c r="B3659" s="4">
        <v>3</v>
      </c>
      <c r="C3659" s="4">
        <v>4</v>
      </c>
      <c r="D3659" s="27">
        <v>1.3333333333333333</v>
      </c>
      <c r="E3659" s="29">
        <v>0.48232252795735225</v>
      </c>
      <c r="F3659" s="5" t="s">
        <v>7287</v>
      </c>
      <c r="G3659" s="2" t="e">
        <f>VLOOKUP(A3659,'All E3 ligases'!$A$2:$C$378,3,FALSE)</f>
        <v>#N/A</v>
      </c>
      <c r="H3659" s="2" t="e">
        <f>VLOOKUP(A3659,'All Phosphatases'!$A$2:$C$39,1,FALSE)</f>
        <v>#N/A</v>
      </c>
    </row>
    <row r="3660" spans="1:8" ht="15" customHeight="1" x14ac:dyDescent="0.25">
      <c r="A3660" s="26" t="s">
        <v>1856</v>
      </c>
      <c r="B3660" s="4">
        <v>3</v>
      </c>
      <c r="C3660" s="4">
        <v>4</v>
      </c>
      <c r="D3660" s="27">
        <v>1.3333333333333333</v>
      </c>
      <c r="E3660" s="29">
        <v>0.48232252795735225</v>
      </c>
      <c r="F3660" s="5" t="s">
        <v>1857</v>
      </c>
      <c r="G3660" s="2" t="e">
        <f>VLOOKUP(A3660,'All E3 ligases'!$A$2:$C$378,3,FALSE)</f>
        <v>#N/A</v>
      </c>
      <c r="H3660" s="2" t="e">
        <f>VLOOKUP(A3660,'All Phosphatases'!$A$2:$C$39,1,FALSE)</f>
        <v>#N/A</v>
      </c>
    </row>
    <row r="3661" spans="1:8" ht="15" customHeight="1" x14ac:dyDescent="0.25">
      <c r="A3661" s="26" t="s">
        <v>2035</v>
      </c>
      <c r="B3661" s="4">
        <v>3</v>
      </c>
      <c r="C3661" s="4">
        <v>4</v>
      </c>
      <c r="D3661" s="27">
        <v>1.3333333333333333</v>
      </c>
      <c r="E3661" s="29">
        <v>0.48232252795735225</v>
      </c>
      <c r="F3661" s="5" t="s">
        <v>2036</v>
      </c>
      <c r="G3661" s="2" t="e">
        <f>VLOOKUP(A3661,'All E3 ligases'!$A$2:$C$378,3,FALSE)</f>
        <v>#N/A</v>
      </c>
      <c r="H3661" s="2" t="e">
        <f>VLOOKUP(A3661,'All Phosphatases'!$A$2:$C$39,1,FALSE)</f>
        <v>#N/A</v>
      </c>
    </row>
    <row r="3662" spans="1:8" ht="15" customHeight="1" x14ac:dyDescent="0.25">
      <c r="A3662" s="26" t="s">
        <v>2091</v>
      </c>
      <c r="B3662" s="4">
        <v>3</v>
      </c>
      <c r="C3662" s="4">
        <v>4</v>
      </c>
      <c r="D3662" s="27">
        <v>1.3333333333333333</v>
      </c>
      <c r="E3662" s="29">
        <v>0.48232252795735225</v>
      </c>
      <c r="F3662" s="5" t="s">
        <v>2092</v>
      </c>
      <c r="G3662" s="2" t="e">
        <f>VLOOKUP(A3662,'All E3 ligases'!$A$2:$C$378,3,FALSE)</f>
        <v>#N/A</v>
      </c>
      <c r="H3662" s="2" t="e">
        <f>VLOOKUP(A3662,'All Phosphatases'!$A$2:$C$39,1,FALSE)</f>
        <v>#N/A</v>
      </c>
    </row>
    <row r="3663" spans="1:8" ht="15" customHeight="1" x14ac:dyDescent="0.25">
      <c r="A3663" s="26" t="s">
        <v>2474</v>
      </c>
      <c r="B3663" s="4">
        <v>3</v>
      </c>
      <c r="C3663" s="4">
        <v>4</v>
      </c>
      <c r="D3663" s="27">
        <v>1.3333333333333333</v>
      </c>
      <c r="E3663" s="29">
        <v>0.48232252795735225</v>
      </c>
      <c r="F3663" s="5" t="s">
        <v>2475</v>
      </c>
      <c r="G3663" s="2" t="e">
        <f>VLOOKUP(A3663,'All E3 ligases'!$A$2:$C$378,3,FALSE)</f>
        <v>#N/A</v>
      </c>
      <c r="H3663" s="2" t="e">
        <f>VLOOKUP(A3663,'All Phosphatases'!$A$2:$C$39,1,FALSE)</f>
        <v>#N/A</v>
      </c>
    </row>
    <row r="3664" spans="1:8" ht="15" customHeight="1" x14ac:dyDescent="0.25">
      <c r="A3664" s="26" t="s">
        <v>2514</v>
      </c>
      <c r="B3664" s="4">
        <v>3</v>
      </c>
      <c r="C3664" s="4">
        <v>4</v>
      </c>
      <c r="D3664" s="27">
        <v>1.3333333333333333</v>
      </c>
      <c r="E3664" s="29">
        <v>0.48232252795735225</v>
      </c>
      <c r="F3664" s="5" t="s">
        <v>8393</v>
      </c>
      <c r="G3664" s="2" t="e">
        <f>VLOOKUP(A3664,'All E3 ligases'!$A$2:$C$378,3,FALSE)</f>
        <v>#N/A</v>
      </c>
      <c r="H3664" s="2" t="e">
        <f>VLOOKUP(A3664,'All Phosphatases'!$A$2:$C$39,1,FALSE)</f>
        <v>#N/A</v>
      </c>
    </row>
    <row r="3665" spans="1:8" ht="15" customHeight="1" x14ac:dyDescent="0.25">
      <c r="A3665" s="26" t="s">
        <v>2518</v>
      </c>
      <c r="B3665" s="4">
        <v>3</v>
      </c>
      <c r="C3665" s="4">
        <v>4</v>
      </c>
      <c r="D3665" s="27">
        <v>1.3333333333333333</v>
      </c>
      <c r="E3665" s="29">
        <v>0.48232252795735225</v>
      </c>
      <c r="F3665" s="5" t="s">
        <v>7530</v>
      </c>
      <c r="G3665" s="2" t="e">
        <f>VLOOKUP(A3665,'All E3 ligases'!$A$2:$C$378,3,FALSE)</f>
        <v>#N/A</v>
      </c>
      <c r="H3665" s="2" t="e">
        <f>VLOOKUP(A3665,'All Phosphatases'!$A$2:$C$39,1,FALSE)</f>
        <v>#N/A</v>
      </c>
    </row>
    <row r="3666" spans="1:8" ht="15" customHeight="1" x14ac:dyDescent="0.25">
      <c r="A3666" s="26" t="s">
        <v>2572</v>
      </c>
      <c r="B3666" s="4">
        <v>3</v>
      </c>
      <c r="C3666" s="4">
        <v>4</v>
      </c>
      <c r="D3666" s="27">
        <v>1.3333333333333333</v>
      </c>
      <c r="E3666" s="29">
        <v>0.48232252795735225</v>
      </c>
      <c r="F3666" s="5" t="s">
        <v>7531</v>
      </c>
      <c r="G3666" s="2" t="e">
        <f>VLOOKUP(A3666,'All E3 ligases'!$A$2:$C$378,3,FALSE)</f>
        <v>#N/A</v>
      </c>
      <c r="H3666" s="2" t="e">
        <f>VLOOKUP(A3666,'All Phosphatases'!$A$2:$C$39,1,FALSE)</f>
        <v>#N/A</v>
      </c>
    </row>
    <row r="3667" spans="1:8" ht="15" customHeight="1" x14ac:dyDescent="0.25">
      <c r="A3667" s="26" t="s">
        <v>2615</v>
      </c>
      <c r="B3667" s="4">
        <v>3</v>
      </c>
      <c r="C3667" s="4">
        <v>4</v>
      </c>
      <c r="D3667" s="27">
        <v>1.3333333333333333</v>
      </c>
      <c r="E3667" s="29">
        <v>0.48232252795735225</v>
      </c>
      <c r="F3667" s="5" t="s">
        <v>2616</v>
      </c>
      <c r="G3667" s="2" t="e">
        <f>VLOOKUP(A3667,'All E3 ligases'!$A$2:$C$378,3,FALSE)</f>
        <v>#N/A</v>
      </c>
      <c r="H3667" s="2" t="e">
        <f>VLOOKUP(A3667,'All Phosphatases'!$A$2:$C$39,1,FALSE)</f>
        <v>#N/A</v>
      </c>
    </row>
    <row r="3668" spans="1:8" ht="15" customHeight="1" x14ac:dyDescent="0.25">
      <c r="A3668" s="26" t="s">
        <v>2716</v>
      </c>
      <c r="B3668" s="4">
        <v>3</v>
      </c>
      <c r="C3668" s="4">
        <v>4</v>
      </c>
      <c r="D3668" s="27">
        <v>1.3333333333333333</v>
      </c>
      <c r="E3668" s="29">
        <v>0.48232252795735225</v>
      </c>
      <c r="F3668" s="5" t="s">
        <v>8394</v>
      </c>
      <c r="G3668" s="2" t="e">
        <f>VLOOKUP(A3668,'All E3 ligases'!$A$2:$C$378,3,FALSE)</f>
        <v>#N/A</v>
      </c>
      <c r="H3668" s="2" t="e">
        <f>VLOOKUP(A3668,'All Phosphatases'!$A$2:$C$39,1,FALSE)</f>
        <v>#N/A</v>
      </c>
    </row>
    <row r="3669" spans="1:8" ht="15" customHeight="1" x14ac:dyDescent="0.25">
      <c r="A3669" s="26" t="s">
        <v>2837</v>
      </c>
      <c r="B3669" s="4">
        <v>3</v>
      </c>
      <c r="C3669" s="4">
        <v>4</v>
      </c>
      <c r="D3669" s="27">
        <v>1.3333333333333333</v>
      </c>
      <c r="E3669" s="29">
        <v>0.48232252795735225</v>
      </c>
      <c r="F3669" s="5" t="s">
        <v>2838</v>
      </c>
      <c r="G3669" s="2" t="e">
        <f>VLOOKUP(A3669,'All E3 ligases'!$A$2:$C$378,3,FALSE)</f>
        <v>#N/A</v>
      </c>
      <c r="H3669" s="2" t="e">
        <f>VLOOKUP(A3669,'All Phosphatases'!$A$2:$C$39,1,FALSE)</f>
        <v>#N/A</v>
      </c>
    </row>
    <row r="3670" spans="1:8" ht="15" customHeight="1" x14ac:dyDescent="0.25">
      <c r="A3670" s="26" t="s">
        <v>2841</v>
      </c>
      <c r="B3670" s="4">
        <v>3</v>
      </c>
      <c r="C3670" s="4">
        <v>4</v>
      </c>
      <c r="D3670" s="27">
        <v>1.3333333333333333</v>
      </c>
      <c r="E3670" s="29">
        <v>0.48232252795735225</v>
      </c>
      <c r="F3670" s="5" t="s">
        <v>2842</v>
      </c>
      <c r="G3670" s="2" t="e">
        <f>VLOOKUP(A3670,'All E3 ligases'!$A$2:$C$378,3,FALSE)</f>
        <v>#N/A</v>
      </c>
      <c r="H3670" s="2" t="e">
        <f>VLOOKUP(A3670,'All Phosphatases'!$A$2:$C$39,1,FALSE)</f>
        <v>#N/A</v>
      </c>
    </row>
    <row r="3671" spans="1:8" ht="15" customHeight="1" x14ac:dyDescent="0.25">
      <c r="A3671" s="26" t="s">
        <v>2873</v>
      </c>
      <c r="B3671" s="4">
        <v>3</v>
      </c>
      <c r="C3671" s="4">
        <v>4</v>
      </c>
      <c r="D3671" s="27">
        <v>1.3333333333333333</v>
      </c>
      <c r="E3671" s="29">
        <v>0.48232252795735225</v>
      </c>
      <c r="F3671" s="5" t="s">
        <v>2874</v>
      </c>
      <c r="G3671" s="2" t="e">
        <f>VLOOKUP(A3671,'All E3 ligases'!$A$2:$C$378,3,FALSE)</f>
        <v>#N/A</v>
      </c>
      <c r="H3671" s="2" t="e">
        <f>VLOOKUP(A3671,'All Phosphatases'!$A$2:$C$39,1,FALSE)</f>
        <v>#N/A</v>
      </c>
    </row>
    <row r="3672" spans="1:8" ht="15" customHeight="1" x14ac:dyDescent="0.25">
      <c r="A3672" s="26" t="s">
        <v>2905</v>
      </c>
      <c r="B3672" s="4">
        <v>3</v>
      </c>
      <c r="C3672" s="4">
        <v>4</v>
      </c>
      <c r="D3672" s="27">
        <v>1.3333333333333333</v>
      </c>
      <c r="E3672" s="29">
        <v>0.48232252795735225</v>
      </c>
      <c r="F3672" s="5" t="s">
        <v>2906</v>
      </c>
      <c r="G3672" s="2" t="e">
        <f>VLOOKUP(A3672,'All E3 ligases'!$A$2:$C$378,3,FALSE)</f>
        <v>#N/A</v>
      </c>
      <c r="H3672" s="2" t="e">
        <f>VLOOKUP(A3672,'All Phosphatases'!$A$2:$C$39,1,FALSE)</f>
        <v>#N/A</v>
      </c>
    </row>
    <row r="3673" spans="1:8" ht="15" customHeight="1" x14ac:dyDescent="0.25">
      <c r="A3673" s="26" t="s">
        <v>481</v>
      </c>
      <c r="B3673" s="4">
        <v>3</v>
      </c>
      <c r="C3673" s="4">
        <v>4</v>
      </c>
      <c r="D3673" s="27">
        <v>1.3333333333333333</v>
      </c>
      <c r="E3673" s="29">
        <v>0.48232252795735225</v>
      </c>
      <c r="F3673" s="5" t="s">
        <v>7532</v>
      </c>
      <c r="G3673" s="2" t="e">
        <f>VLOOKUP(A3673,'All E3 ligases'!$A$2:$C$378,3,FALSE)</f>
        <v>#N/A</v>
      </c>
      <c r="H3673" s="2" t="e">
        <f>VLOOKUP(A3673,'All Phosphatases'!$A$2:$C$39,1,FALSE)</f>
        <v>#N/A</v>
      </c>
    </row>
    <row r="3674" spans="1:8" ht="15" customHeight="1" x14ac:dyDescent="0.25">
      <c r="A3674" s="26" t="s">
        <v>3242</v>
      </c>
      <c r="B3674" s="4">
        <v>3</v>
      </c>
      <c r="C3674" s="4">
        <v>4</v>
      </c>
      <c r="D3674" s="27">
        <v>1.3333333333333333</v>
      </c>
      <c r="E3674" s="29">
        <v>0.48232252795735225</v>
      </c>
      <c r="F3674" s="5" t="s">
        <v>43</v>
      </c>
      <c r="G3674" s="2" t="e">
        <f>VLOOKUP(A3674,'All E3 ligases'!$A$2:$C$378,3,FALSE)</f>
        <v>#N/A</v>
      </c>
      <c r="H3674" s="2" t="e">
        <f>VLOOKUP(A3674,'All Phosphatases'!$A$2:$C$39,1,FALSE)</f>
        <v>#N/A</v>
      </c>
    </row>
    <row r="3675" spans="1:8" ht="15" customHeight="1" x14ac:dyDescent="0.25">
      <c r="A3675" s="26" t="s">
        <v>3283</v>
      </c>
      <c r="B3675" s="4">
        <v>3</v>
      </c>
      <c r="C3675" s="4">
        <v>4</v>
      </c>
      <c r="D3675" s="27">
        <v>1.3333333333333333</v>
      </c>
      <c r="E3675" s="29">
        <v>0.48232252795735225</v>
      </c>
      <c r="F3675" s="5" t="s">
        <v>43</v>
      </c>
      <c r="G3675" s="2" t="e">
        <f>VLOOKUP(A3675,'All E3 ligases'!$A$2:$C$378,3,FALSE)</f>
        <v>#N/A</v>
      </c>
      <c r="H3675" s="2" t="e">
        <f>VLOOKUP(A3675,'All Phosphatases'!$A$2:$C$39,1,FALSE)</f>
        <v>#N/A</v>
      </c>
    </row>
    <row r="3676" spans="1:8" ht="15" customHeight="1" x14ac:dyDescent="0.25">
      <c r="A3676" s="26" t="s">
        <v>3328</v>
      </c>
      <c r="B3676" s="4">
        <v>3</v>
      </c>
      <c r="C3676" s="4">
        <v>4</v>
      </c>
      <c r="D3676" s="27">
        <v>1.3333333333333333</v>
      </c>
      <c r="E3676" s="29">
        <v>0.48232252795735225</v>
      </c>
      <c r="F3676" s="5" t="s">
        <v>3329</v>
      </c>
      <c r="G3676" s="2" t="e">
        <f>VLOOKUP(A3676,'All E3 ligases'!$A$2:$C$378,3,FALSE)</f>
        <v>#N/A</v>
      </c>
      <c r="H3676" s="2" t="e">
        <f>VLOOKUP(A3676,'All Phosphatases'!$A$2:$C$39,1,FALSE)</f>
        <v>#N/A</v>
      </c>
    </row>
    <row r="3677" spans="1:8" ht="15" customHeight="1" x14ac:dyDescent="0.25">
      <c r="A3677" s="26" t="s">
        <v>3406</v>
      </c>
      <c r="B3677" s="4">
        <v>3</v>
      </c>
      <c r="C3677" s="4">
        <v>4</v>
      </c>
      <c r="D3677" s="27">
        <v>1.3333333333333333</v>
      </c>
      <c r="E3677" s="29">
        <v>0.48232252795735225</v>
      </c>
      <c r="F3677" s="5" t="s">
        <v>8395</v>
      </c>
      <c r="G3677" s="2" t="e">
        <f>VLOOKUP(A3677,'All E3 ligases'!$A$2:$C$378,3,FALSE)</f>
        <v>#N/A</v>
      </c>
      <c r="H3677" s="2" t="e">
        <f>VLOOKUP(A3677,'All Phosphatases'!$A$2:$C$39,1,FALSE)</f>
        <v>#N/A</v>
      </c>
    </row>
    <row r="3678" spans="1:8" ht="15" customHeight="1" x14ac:dyDescent="0.25">
      <c r="A3678" s="26" t="s">
        <v>3498</v>
      </c>
      <c r="B3678" s="4">
        <v>3</v>
      </c>
      <c r="C3678" s="4">
        <v>4</v>
      </c>
      <c r="D3678" s="27">
        <v>1.3333333333333333</v>
      </c>
      <c r="E3678" s="29">
        <v>0.48232252795735225</v>
      </c>
      <c r="F3678" s="5" t="s">
        <v>3499</v>
      </c>
      <c r="G3678" s="2" t="e">
        <f>VLOOKUP(A3678,'All E3 ligases'!$A$2:$C$378,3,FALSE)</f>
        <v>#N/A</v>
      </c>
      <c r="H3678" s="2" t="e">
        <f>VLOOKUP(A3678,'All Phosphatases'!$A$2:$C$39,1,FALSE)</f>
        <v>#N/A</v>
      </c>
    </row>
    <row r="3679" spans="1:8" ht="15" customHeight="1" x14ac:dyDescent="0.25">
      <c r="A3679" s="26" t="s">
        <v>3537</v>
      </c>
      <c r="B3679" s="4">
        <v>3</v>
      </c>
      <c r="C3679" s="4">
        <v>4</v>
      </c>
      <c r="D3679" s="27">
        <v>1.3333333333333333</v>
      </c>
      <c r="E3679" s="29">
        <v>0.48232252795735225</v>
      </c>
      <c r="F3679" s="5" t="s">
        <v>3538</v>
      </c>
      <c r="G3679" s="2" t="e">
        <f>VLOOKUP(A3679,'All E3 ligases'!$A$2:$C$378,3,FALSE)</f>
        <v>#N/A</v>
      </c>
      <c r="H3679" s="2" t="e">
        <f>VLOOKUP(A3679,'All Phosphatases'!$A$2:$C$39,1,FALSE)</f>
        <v>#N/A</v>
      </c>
    </row>
    <row r="3680" spans="1:8" ht="15" customHeight="1" x14ac:dyDescent="0.25">
      <c r="A3680" s="26" t="s">
        <v>3673</v>
      </c>
      <c r="B3680" s="4">
        <v>3</v>
      </c>
      <c r="C3680" s="4">
        <v>4</v>
      </c>
      <c r="D3680" s="27">
        <v>1.3333333333333333</v>
      </c>
      <c r="E3680" s="29">
        <v>0.48232252795735225</v>
      </c>
      <c r="F3680" s="5" t="s">
        <v>3674</v>
      </c>
      <c r="G3680" s="2" t="e">
        <f>VLOOKUP(A3680,'All E3 ligases'!$A$2:$C$378,3,FALSE)</f>
        <v>#N/A</v>
      </c>
      <c r="H3680" s="2" t="e">
        <f>VLOOKUP(A3680,'All Phosphatases'!$A$2:$C$39,1,FALSE)</f>
        <v>#N/A</v>
      </c>
    </row>
    <row r="3681" spans="1:8" ht="15" customHeight="1" x14ac:dyDescent="0.25">
      <c r="A3681" s="26" t="s">
        <v>3717</v>
      </c>
      <c r="B3681" s="4">
        <v>3</v>
      </c>
      <c r="C3681" s="4">
        <v>4</v>
      </c>
      <c r="D3681" s="27">
        <v>1.3333333333333333</v>
      </c>
      <c r="E3681" s="29">
        <v>0.48232252795735225</v>
      </c>
      <c r="F3681" s="5" t="s">
        <v>3718</v>
      </c>
      <c r="G3681" s="2" t="e">
        <f>VLOOKUP(A3681,'All E3 ligases'!$A$2:$C$378,3,FALSE)</f>
        <v>#N/A</v>
      </c>
      <c r="H3681" s="2" t="e">
        <f>VLOOKUP(A3681,'All Phosphatases'!$A$2:$C$39,1,FALSE)</f>
        <v>#N/A</v>
      </c>
    </row>
    <row r="3682" spans="1:8" ht="15" customHeight="1" x14ac:dyDescent="0.25">
      <c r="A3682" s="26" t="s">
        <v>3820</v>
      </c>
      <c r="B3682" s="4">
        <v>3</v>
      </c>
      <c r="C3682" s="4">
        <v>4</v>
      </c>
      <c r="D3682" s="27">
        <v>1.3333333333333333</v>
      </c>
      <c r="E3682" s="29">
        <v>0.48232252795735225</v>
      </c>
      <c r="F3682" s="5" t="s">
        <v>8788</v>
      </c>
      <c r="G3682" s="2" t="e">
        <f>VLOOKUP(A3682,'All E3 ligases'!$A$2:$C$378,3,FALSE)</f>
        <v>#N/A</v>
      </c>
      <c r="H3682" s="2" t="e">
        <f>VLOOKUP(A3682,'All Phosphatases'!$A$2:$C$39,1,FALSE)</f>
        <v>#N/A</v>
      </c>
    </row>
    <row r="3683" spans="1:8" ht="15" customHeight="1" x14ac:dyDescent="0.25">
      <c r="A3683" s="26" t="s">
        <v>3858</v>
      </c>
      <c r="B3683" s="4">
        <v>3</v>
      </c>
      <c r="C3683" s="4">
        <v>4</v>
      </c>
      <c r="D3683" s="27">
        <v>1.3333333333333333</v>
      </c>
      <c r="E3683" s="29">
        <v>0.48232252795735225</v>
      </c>
      <c r="F3683" s="5" t="s">
        <v>3859</v>
      </c>
      <c r="G3683" s="2" t="e">
        <f>VLOOKUP(A3683,'All E3 ligases'!$A$2:$C$378,3,FALSE)</f>
        <v>#N/A</v>
      </c>
      <c r="H3683" s="2" t="e">
        <f>VLOOKUP(A3683,'All Phosphatases'!$A$2:$C$39,1,FALSE)</f>
        <v>#N/A</v>
      </c>
    </row>
    <row r="3684" spans="1:8" ht="15" customHeight="1" x14ac:dyDescent="0.25">
      <c r="A3684" s="26" t="s">
        <v>4071</v>
      </c>
      <c r="B3684" s="4">
        <v>3</v>
      </c>
      <c r="C3684" s="4">
        <v>4</v>
      </c>
      <c r="D3684" s="27">
        <v>1.3333333333333333</v>
      </c>
      <c r="E3684" s="29">
        <v>0.48232252795735225</v>
      </c>
      <c r="F3684" s="5" t="s">
        <v>4072</v>
      </c>
      <c r="G3684" s="2" t="e">
        <f>VLOOKUP(A3684,'All E3 ligases'!$A$2:$C$378,3,FALSE)</f>
        <v>#N/A</v>
      </c>
      <c r="H3684" s="2" t="e">
        <f>VLOOKUP(A3684,'All Phosphatases'!$A$2:$C$39,1,FALSE)</f>
        <v>#N/A</v>
      </c>
    </row>
    <row r="3685" spans="1:8" ht="15" customHeight="1" x14ac:dyDescent="0.25">
      <c r="A3685" s="26" t="s">
        <v>4142</v>
      </c>
      <c r="B3685" s="4">
        <v>3</v>
      </c>
      <c r="C3685" s="4">
        <v>4</v>
      </c>
      <c r="D3685" s="27">
        <v>1.3333333333333333</v>
      </c>
      <c r="E3685" s="29">
        <v>0.48232252795735225</v>
      </c>
      <c r="F3685" s="5" t="s">
        <v>4143</v>
      </c>
      <c r="G3685" s="2" t="e">
        <f>VLOOKUP(A3685,'All E3 ligases'!$A$2:$C$378,3,FALSE)</f>
        <v>#N/A</v>
      </c>
      <c r="H3685" s="2" t="e">
        <f>VLOOKUP(A3685,'All Phosphatases'!$A$2:$C$39,1,FALSE)</f>
        <v>#N/A</v>
      </c>
    </row>
    <row r="3686" spans="1:8" ht="15" customHeight="1" x14ac:dyDescent="0.25">
      <c r="A3686" s="26" t="s">
        <v>4262</v>
      </c>
      <c r="B3686" s="4">
        <v>3</v>
      </c>
      <c r="C3686" s="4">
        <v>4</v>
      </c>
      <c r="D3686" s="27">
        <v>1.3333333333333333</v>
      </c>
      <c r="E3686" s="29">
        <v>0.48232252795735225</v>
      </c>
      <c r="F3686" s="5" t="s">
        <v>4263</v>
      </c>
      <c r="G3686" s="2" t="e">
        <f>VLOOKUP(A3686,'All E3 ligases'!$A$2:$C$378,3,FALSE)</f>
        <v>#N/A</v>
      </c>
      <c r="H3686" s="2" t="e">
        <f>VLOOKUP(A3686,'All Phosphatases'!$A$2:$C$39,1,FALSE)</f>
        <v>#N/A</v>
      </c>
    </row>
    <row r="3687" spans="1:8" ht="15" customHeight="1" x14ac:dyDescent="0.25">
      <c r="A3687" s="26" t="s">
        <v>4388</v>
      </c>
      <c r="B3687" s="4">
        <v>3</v>
      </c>
      <c r="C3687" s="4">
        <v>4</v>
      </c>
      <c r="D3687" s="27">
        <v>1.3333333333333333</v>
      </c>
      <c r="E3687" s="29">
        <v>0.48232252795735225</v>
      </c>
      <c r="F3687" s="5" t="s">
        <v>4389</v>
      </c>
      <c r="G3687" s="2" t="e">
        <f>VLOOKUP(A3687,'All E3 ligases'!$A$2:$C$378,3,FALSE)</f>
        <v>#N/A</v>
      </c>
      <c r="H3687" s="2" t="e">
        <f>VLOOKUP(A3687,'All Phosphatases'!$A$2:$C$39,1,FALSE)</f>
        <v>#N/A</v>
      </c>
    </row>
    <row r="3688" spans="1:8" ht="15" customHeight="1" x14ac:dyDescent="0.25">
      <c r="A3688" s="26" t="s">
        <v>4472</v>
      </c>
      <c r="B3688" s="4">
        <v>3</v>
      </c>
      <c r="C3688" s="4">
        <v>4</v>
      </c>
      <c r="D3688" s="27">
        <v>1.3333333333333333</v>
      </c>
      <c r="E3688" s="29">
        <v>0.48232252795735225</v>
      </c>
      <c r="F3688" s="5" t="s">
        <v>8396</v>
      </c>
      <c r="G3688" s="2" t="e">
        <f>VLOOKUP(A3688,'All E3 ligases'!$A$2:$C$378,3,FALSE)</f>
        <v>#N/A</v>
      </c>
      <c r="H3688" s="2" t="e">
        <f>VLOOKUP(A3688,'All Phosphatases'!$A$2:$C$39,1,FALSE)</f>
        <v>#N/A</v>
      </c>
    </row>
    <row r="3689" spans="1:8" ht="15" customHeight="1" x14ac:dyDescent="0.25">
      <c r="A3689" s="26" t="s">
        <v>4594</v>
      </c>
      <c r="B3689" s="4">
        <v>3</v>
      </c>
      <c r="C3689" s="4">
        <v>4</v>
      </c>
      <c r="D3689" s="27">
        <v>1.3333333333333333</v>
      </c>
      <c r="E3689" s="29">
        <v>0.48232252795735225</v>
      </c>
      <c r="F3689" s="5" t="s">
        <v>4595</v>
      </c>
      <c r="G3689" s="2" t="e">
        <f>VLOOKUP(A3689,'All E3 ligases'!$A$2:$C$378,3,FALSE)</f>
        <v>#N/A</v>
      </c>
      <c r="H3689" s="2" t="e">
        <f>VLOOKUP(A3689,'All Phosphatases'!$A$2:$C$39,1,FALSE)</f>
        <v>#N/A</v>
      </c>
    </row>
    <row r="3690" spans="1:8" ht="15" customHeight="1" x14ac:dyDescent="0.25">
      <c r="A3690" s="26" t="s">
        <v>4746</v>
      </c>
      <c r="B3690" s="4">
        <v>3</v>
      </c>
      <c r="C3690" s="4">
        <v>4</v>
      </c>
      <c r="D3690" s="27">
        <v>1.3333333333333333</v>
      </c>
      <c r="E3690" s="29">
        <v>0.48232252795735225</v>
      </c>
      <c r="F3690" s="5" t="s">
        <v>7533</v>
      </c>
      <c r="G3690" s="2" t="e">
        <f>VLOOKUP(A3690,'All E3 ligases'!$A$2:$C$378,3,FALSE)</f>
        <v>#N/A</v>
      </c>
      <c r="H3690" s="2" t="e">
        <f>VLOOKUP(A3690,'All Phosphatases'!$A$2:$C$39,1,FALSE)</f>
        <v>#N/A</v>
      </c>
    </row>
    <row r="3691" spans="1:8" ht="15" customHeight="1" x14ac:dyDescent="0.25">
      <c r="A3691" s="26" t="s">
        <v>4782</v>
      </c>
      <c r="B3691" s="4">
        <v>3</v>
      </c>
      <c r="C3691" s="4">
        <v>4</v>
      </c>
      <c r="D3691" s="27">
        <v>1.3333333333333333</v>
      </c>
      <c r="E3691" s="29">
        <v>0.48232252795735225</v>
      </c>
      <c r="F3691" s="5" t="s">
        <v>4783</v>
      </c>
      <c r="G3691" s="2" t="e">
        <f>VLOOKUP(A3691,'All E3 ligases'!$A$2:$C$378,3,FALSE)</f>
        <v>#N/A</v>
      </c>
      <c r="H3691" s="2" t="e">
        <f>VLOOKUP(A3691,'All Phosphatases'!$A$2:$C$39,1,FALSE)</f>
        <v>#N/A</v>
      </c>
    </row>
    <row r="3692" spans="1:8" ht="15" customHeight="1" x14ac:dyDescent="0.25">
      <c r="A3692" s="26" t="s">
        <v>4836</v>
      </c>
      <c r="B3692" s="4">
        <v>3</v>
      </c>
      <c r="C3692" s="4">
        <v>4</v>
      </c>
      <c r="D3692" s="27">
        <v>1.3333333333333333</v>
      </c>
      <c r="E3692" s="29">
        <v>0.48232252795735225</v>
      </c>
      <c r="F3692" s="5" t="s">
        <v>8397</v>
      </c>
      <c r="G3692" s="2" t="e">
        <f>VLOOKUP(A3692,'All E3 ligases'!$A$2:$C$378,3,FALSE)</f>
        <v>#N/A</v>
      </c>
      <c r="H3692" s="2" t="e">
        <f>VLOOKUP(A3692,'All Phosphatases'!$A$2:$C$39,1,FALSE)</f>
        <v>#N/A</v>
      </c>
    </row>
    <row r="3693" spans="1:8" ht="15" customHeight="1" x14ac:dyDescent="0.25">
      <c r="A3693" s="26" t="s">
        <v>4930</v>
      </c>
      <c r="B3693" s="4">
        <v>3</v>
      </c>
      <c r="C3693" s="4">
        <v>4</v>
      </c>
      <c r="D3693" s="27">
        <v>1.3333333333333333</v>
      </c>
      <c r="E3693" s="29">
        <v>0.48232252795735225</v>
      </c>
      <c r="F3693" s="5" t="s">
        <v>4931</v>
      </c>
      <c r="G3693" s="2" t="e">
        <f>VLOOKUP(A3693,'All E3 ligases'!$A$2:$C$378,3,FALSE)</f>
        <v>#N/A</v>
      </c>
      <c r="H3693" s="2" t="e">
        <f>VLOOKUP(A3693,'All Phosphatases'!$A$2:$C$39,1,FALSE)</f>
        <v>#N/A</v>
      </c>
    </row>
    <row r="3694" spans="1:8" ht="15" customHeight="1" x14ac:dyDescent="0.25">
      <c r="A3694" s="26" t="s">
        <v>5051</v>
      </c>
      <c r="B3694" s="4">
        <v>3</v>
      </c>
      <c r="C3694" s="4">
        <v>4</v>
      </c>
      <c r="D3694" s="27">
        <v>1.3333333333333333</v>
      </c>
      <c r="E3694" s="29">
        <v>0.48232252795735225</v>
      </c>
      <c r="F3694" s="5" t="s">
        <v>5052</v>
      </c>
      <c r="G3694" s="2" t="e">
        <f>VLOOKUP(A3694,'All E3 ligases'!$A$2:$C$378,3,FALSE)</f>
        <v>#N/A</v>
      </c>
      <c r="H3694" s="2" t="e">
        <f>VLOOKUP(A3694,'All Phosphatases'!$A$2:$C$39,1,FALSE)</f>
        <v>#N/A</v>
      </c>
    </row>
    <row r="3695" spans="1:8" ht="15" customHeight="1" x14ac:dyDescent="0.25">
      <c r="A3695" s="26" t="s">
        <v>5132</v>
      </c>
      <c r="B3695" s="4">
        <v>3</v>
      </c>
      <c r="C3695" s="4">
        <v>4</v>
      </c>
      <c r="D3695" s="27">
        <v>1.3333333333333333</v>
      </c>
      <c r="E3695" s="29">
        <v>0.48232252795735225</v>
      </c>
      <c r="F3695" s="5" t="s">
        <v>7945</v>
      </c>
      <c r="G3695" s="2" t="e">
        <f>VLOOKUP(A3695,'All E3 ligases'!$A$2:$C$378,3,FALSE)</f>
        <v>#N/A</v>
      </c>
      <c r="H3695" s="2" t="e">
        <f>VLOOKUP(A3695,'All Phosphatases'!$A$2:$C$39,1,FALSE)</f>
        <v>#N/A</v>
      </c>
    </row>
    <row r="3696" spans="1:8" ht="15" customHeight="1" x14ac:dyDescent="0.25">
      <c r="A3696" s="26" t="s">
        <v>5257</v>
      </c>
      <c r="B3696" s="4">
        <v>3</v>
      </c>
      <c r="C3696" s="4">
        <v>4</v>
      </c>
      <c r="D3696" s="27">
        <v>1.3333333333333333</v>
      </c>
      <c r="E3696" s="29">
        <v>0.48232252795735225</v>
      </c>
      <c r="F3696" s="5" t="s">
        <v>8398</v>
      </c>
      <c r="G3696" s="2" t="e">
        <f>VLOOKUP(A3696,'All E3 ligases'!$A$2:$C$378,3,FALSE)</f>
        <v>#N/A</v>
      </c>
      <c r="H3696" s="2" t="e">
        <f>VLOOKUP(A3696,'All Phosphatases'!$A$2:$C$39,1,FALSE)</f>
        <v>#N/A</v>
      </c>
    </row>
    <row r="3697" spans="1:8" ht="15" customHeight="1" x14ac:dyDescent="0.25">
      <c r="A3697" s="26" t="s">
        <v>5268</v>
      </c>
      <c r="B3697" s="4">
        <v>3</v>
      </c>
      <c r="C3697" s="4">
        <v>4</v>
      </c>
      <c r="D3697" s="27">
        <v>1.3333333333333333</v>
      </c>
      <c r="E3697" s="29">
        <v>0.48232252795735225</v>
      </c>
      <c r="F3697" s="5" t="s">
        <v>5269</v>
      </c>
      <c r="G3697" s="2" t="e">
        <f>VLOOKUP(A3697,'All E3 ligases'!$A$2:$C$378,3,FALSE)</f>
        <v>#N/A</v>
      </c>
      <c r="H3697" s="2" t="e">
        <f>VLOOKUP(A3697,'All Phosphatases'!$A$2:$C$39,1,FALSE)</f>
        <v>#N/A</v>
      </c>
    </row>
    <row r="3698" spans="1:8" ht="15" customHeight="1" x14ac:dyDescent="0.25">
      <c r="A3698" s="26" t="s">
        <v>5270</v>
      </c>
      <c r="B3698" s="4">
        <v>3</v>
      </c>
      <c r="C3698" s="4">
        <v>4</v>
      </c>
      <c r="D3698" s="27">
        <v>1.3333333333333333</v>
      </c>
      <c r="E3698" s="29">
        <v>0.48232252795735225</v>
      </c>
      <c r="F3698" s="5" t="s">
        <v>7534</v>
      </c>
      <c r="G3698" s="2" t="e">
        <f>VLOOKUP(A3698,'All E3 ligases'!$A$2:$C$378,3,FALSE)</f>
        <v>#N/A</v>
      </c>
      <c r="H3698" s="2" t="e">
        <f>VLOOKUP(A3698,'All Phosphatases'!$A$2:$C$39,1,FALSE)</f>
        <v>#N/A</v>
      </c>
    </row>
    <row r="3699" spans="1:8" ht="15" customHeight="1" x14ac:dyDescent="0.25">
      <c r="A3699" s="26" t="s">
        <v>5336</v>
      </c>
      <c r="B3699" s="4">
        <v>3</v>
      </c>
      <c r="C3699" s="4">
        <v>4</v>
      </c>
      <c r="D3699" s="27">
        <v>1.3333333333333333</v>
      </c>
      <c r="E3699" s="29">
        <v>0.48232252795735225</v>
      </c>
      <c r="F3699" s="5" t="s">
        <v>5337</v>
      </c>
      <c r="G3699" s="2" t="e">
        <f>VLOOKUP(A3699,'All E3 ligases'!$A$2:$C$378,3,FALSE)</f>
        <v>#N/A</v>
      </c>
      <c r="H3699" s="2" t="e">
        <f>VLOOKUP(A3699,'All Phosphatases'!$A$2:$C$39,1,FALSE)</f>
        <v>#N/A</v>
      </c>
    </row>
    <row r="3700" spans="1:8" ht="15" customHeight="1" x14ac:dyDescent="0.25">
      <c r="A3700" s="26" t="s">
        <v>5435</v>
      </c>
      <c r="B3700" s="4">
        <v>3</v>
      </c>
      <c r="C3700" s="4">
        <v>4</v>
      </c>
      <c r="D3700" s="27">
        <v>1.3333333333333333</v>
      </c>
      <c r="E3700" s="29">
        <v>0.48232252795735225</v>
      </c>
      <c r="F3700" s="5" t="s">
        <v>5436</v>
      </c>
      <c r="G3700" s="2" t="e">
        <f>VLOOKUP(A3700,'All E3 ligases'!$A$2:$C$378,3,FALSE)</f>
        <v>#N/A</v>
      </c>
      <c r="H3700" s="2" t="e">
        <f>VLOOKUP(A3700,'All Phosphatases'!$A$2:$C$39,1,FALSE)</f>
        <v>#N/A</v>
      </c>
    </row>
    <row r="3701" spans="1:8" ht="15" customHeight="1" x14ac:dyDescent="0.25">
      <c r="A3701" s="26" t="s">
        <v>5485</v>
      </c>
      <c r="B3701" s="4">
        <v>3</v>
      </c>
      <c r="C3701" s="4">
        <v>4</v>
      </c>
      <c r="D3701" s="27">
        <v>1.3333333333333333</v>
      </c>
      <c r="E3701" s="29">
        <v>0.48232252795735225</v>
      </c>
      <c r="F3701" s="5" t="s">
        <v>43</v>
      </c>
      <c r="G3701" s="2" t="e">
        <f>VLOOKUP(A3701,'All E3 ligases'!$A$2:$C$378,3,FALSE)</f>
        <v>#N/A</v>
      </c>
      <c r="H3701" s="2" t="e">
        <f>VLOOKUP(A3701,'All Phosphatases'!$A$2:$C$39,1,FALSE)</f>
        <v>#N/A</v>
      </c>
    </row>
    <row r="3702" spans="1:8" ht="15" customHeight="1" x14ac:dyDescent="0.25">
      <c r="A3702" s="26" t="s">
        <v>5535</v>
      </c>
      <c r="B3702" s="4">
        <v>3</v>
      </c>
      <c r="C3702" s="4">
        <v>4</v>
      </c>
      <c r="D3702" s="27">
        <v>1.3333333333333333</v>
      </c>
      <c r="E3702" s="29">
        <v>0.48232252795735225</v>
      </c>
      <c r="F3702" s="5" t="s">
        <v>5536</v>
      </c>
      <c r="G3702" s="2" t="e">
        <f>VLOOKUP(A3702,'All E3 ligases'!$A$2:$C$378,3,FALSE)</f>
        <v>#N/A</v>
      </c>
      <c r="H3702" s="2" t="e">
        <f>VLOOKUP(A3702,'All Phosphatases'!$A$2:$C$39,1,FALSE)</f>
        <v>#N/A</v>
      </c>
    </row>
    <row r="3703" spans="1:8" ht="15" customHeight="1" x14ac:dyDescent="0.25">
      <c r="A3703" s="26" t="s">
        <v>5577</v>
      </c>
      <c r="B3703" s="4">
        <v>3</v>
      </c>
      <c r="C3703" s="4">
        <v>4</v>
      </c>
      <c r="D3703" s="27">
        <v>1.3333333333333333</v>
      </c>
      <c r="E3703" s="29">
        <v>0.48232252795735225</v>
      </c>
      <c r="F3703" s="5" t="s">
        <v>5578</v>
      </c>
      <c r="G3703" s="2" t="e">
        <f>VLOOKUP(A3703,'All E3 ligases'!$A$2:$C$378,3,FALSE)</f>
        <v>#N/A</v>
      </c>
      <c r="H3703" s="2" t="e">
        <f>VLOOKUP(A3703,'All Phosphatases'!$A$2:$C$39,1,FALSE)</f>
        <v>#N/A</v>
      </c>
    </row>
    <row r="3704" spans="1:8" ht="15" customHeight="1" x14ac:dyDescent="0.25">
      <c r="A3704" s="26" t="s">
        <v>5726</v>
      </c>
      <c r="B3704" s="4">
        <v>3</v>
      </c>
      <c r="C3704" s="4">
        <v>4</v>
      </c>
      <c r="D3704" s="27">
        <v>1.3333333333333333</v>
      </c>
      <c r="E3704" s="29">
        <v>0.48232252795735225</v>
      </c>
      <c r="F3704" s="5" t="s">
        <v>5727</v>
      </c>
      <c r="G3704" s="2" t="e">
        <f>VLOOKUP(A3704,'All E3 ligases'!$A$2:$C$378,3,FALSE)</f>
        <v>#N/A</v>
      </c>
      <c r="H3704" s="2" t="e">
        <f>VLOOKUP(A3704,'All Phosphatases'!$A$2:$C$39,1,FALSE)</f>
        <v>#N/A</v>
      </c>
    </row>
    <row r="3705" spans="1:8" ht="15" customHeight="1" x14ac:dyDescent="0.25">
      <c r="A3705" s="26" t="s">
        <v>5730</v>
      </c>
      <c r="B3705" s="4">
        <v>3</v>
      </c>
      <c r="C3705" s="4">
        <v>4</v>
      </c>
      <c r="D3705" s="27">
        <v>1.3333333333333333</v>
      </c>
      <c r="E3705" s="29">
        <v>0.48232252795735225</v>
      </c>
      <c r="F3705" s="5" t="s">
        <v>7288</v>
      </c>
      <c r="G3705" s="2" t="e">
        <f>VLOOKUP(A3705,'All E3 ligases'!$A$2:$C$378,3,FALSE)</f>
        <v>#N/A</v>
      </c>
      <c r="H3705" s="2" t="e">
        <f>VLOOKUP(A3705,'All Phosphatases'!$A$2:$C$39,1,FALSE)</f>
        <v>#N/A</v>
      </c>
    </row>
    <row r="3706" spans="1:8" ht="15" customHeight="1" x14ac:dyDescent="0.25">
      <c r="A3706" s="26" t="s">
        <v>5915</v>
      </c>
      <c r="B3706" s="4">
        <v>3</v>
      </c>
      <c r="C3706" s="4">
        <v>4</v>
      </c>
      <c r="D3706" s="27">
        <v>1.3333333333333333</v>
      </c>
      <c r="E3706" s="29">
        <v>0.48232252795735225</v>
      </c>
      <c r="F3706" s="5" t="s">
        <v>5916</v>
      </c>
      <c r="G3706" s="2" t="e">
        <f>VLOOKUP(A3706,'All E3 ligases'!$A$2:$C$378,3,FALSE)</f>
        <v>#N/A</v>
      </c>
      <c r="H3706" s="2" t="e">
        <f>VLOOKUP(A3706,'All Phosphatases'!$A$2:$C$39,1,FALSE)</f>
        <v>#N/A</v>
      </c>
    </row>
    <row r="3707" spans="1:8" ht="15" customHeight="1" x14ac:dyDescent="0.25">
      <c r="A3707" s="26" t="s">
        <v>5975</v>
      </c>
      <c r="B3707" s="4">
        <v>3</v>
      </c>
      <c r="C3707" s="4">
        <v>4</v>
      </c>
      <c r="D3707" s="27">
        <v>1.3333333333333333</v>
      </c>
      <c r="E3707" s="29">
        <v>0.48232252795735225</v>
      </c>
      <c r="F3707" s="5" t="s">
        <v>5976</v>
      </c>
      <c r="G3707" s="2" t="e">
        <f>VLOOKUP(A3707,'All E3 ligases'!$A$2:$C$378,3,FALSE)</f>
        <v>#N/A</v>
      </c>
      <c r="H3707" s="2" t="e">
        <f>VLOOKUP(A3707,'All Phosphatases'!$A$2:$C$39,1,FALSE)</f>
        <v>#N/A</v>
      </c>
    </row>
    <row r="3708" spans="1:8" ht="15" customHeight="1" x14ac:dyDescent="0.25">
      <c r="A3708" s="26" t="s">
        <v>6038</v>
      </c>
      <c r="B3708" s="4">
        <v>3</v>
      </c>
      <c r="C3708" s="4">
        <v>4</v>
      </c>
      <c r="D3708" s="27">
        <v>1.3333333333333333</v>
      </c>
      <c r="E3708" s="29">
        <v>0.48232252795735225</v>
      </c>
      <c r="F3708" s="5" t="s">
        <v>6039</v>
      </c>
      <c r="G3708" s="2" t="e">
        <f>VLOOKUP(A3708,'All E3 ligases'!$A$2:$C$378,3,FALSE)</f>
        <v>#N/A</v>
      </c>
      <c r="H3708" s="2" t="e">
        <f>VLOOKUP(A3708,'All Phosphatases'!$A$2:$C$39,1,FALSE)</f>
        <v>#N/A</v>
      </c>
    </row>
    <row r="3709" spans="1:8" ht="15" customHeight="1" x14ac:dyDescent="0.25">
      <c r="A3709" s="26" t="s">
        <v>6098</v>
      </c>
      <c r="B3709" s="4">
        <v>3</v>
      </c>
      <c r="C3709" s="4">
        <v>4</v>
      </c>
      <c r="D3709" s="27">
        <v>1.3333333333333333</v>
      </c>
      <c r="E3709" s="29">
        <v>0.48232252795735225</v>
      </c>
      <c r="F3709" s="5" t="s">
        <v>6099</v>
      </c>
      <c r="G3709" s="2" t="e">
        <f>VLOOKUP(A3709,'All E3 ligases'!$A$2:$C$378,3,FALSE)</f>
        <v>#N/A</v>
      </c>
      <c r="H3709" s="2" t="e">
        <f>VLOOKUP(A3709,'All Phosphatases'!$A$2:$C$39,1,FALSE)</f>
        <v>#N/A</v>
      </c>
    </row>
    <row r="3710" spans="1:8" ht="15" customHeight="1" x14ac:dyDescent="0.25">
      <c r="A3710" s="26" t="s">
        <v>6131</v>
      </c>
      <c r="B3710" s="4">
        <v>3</v>
      </c>
      <c r="C3710" s="4">
        <v>4</v>
      </c>
      <c r="D3710" s="27">
        <v>1.3333333333333333</v>
      </c>
      <c r="E3710" s="29">
        <v>0.48232252795735225</v>
      </c>
      <c r="F3710" s="5" t="s">
        <v>6132</v>
      </c>
      <c r="G3710" s="2" t="e">
        <f>VLOOKUP(A3710,'All E3 ligases'!$A$2:$C$378,3,FALSE)</f>
        <v>#N/A</v>
      </c>
      <c r="H3710" s="2" t="e">
        <f>VLOOKUP(A3710,'All Phosphatases'!$A$2:$C$39,1,FALSE)</f>
        <v>#N/A</v>
      </c>
    </row>
    <row r="3711" spans="1:8" ht="15" customHeight="1" x14ac:dyDescent="0.25">
      <c r="A3711" s="26" t="s">
        <v>6195</v>
      </c>
      <c r="B3711" s="4">
        <v>3</v>
      </c>
      <c r="C3711" s="4">
        <v>4</v>
      </c>
      <c r="D3711" s="27">
        <v>1.3333333333333333</v>
      </c>
      <c r="E3711" s="29">
        <v>0.48232252795735225</v>
      </c>
      <c r="F3711" s="5" t="s">
        <v>43</v>
      </c>
      <c r="G3711" s="2" t="e">
        <f>VLOOKUP(A3711,'All E3 ligases'!$A$2:$C$378,3,FALSE)</f>
        <v>#N/A</v>
      </c>
      <c r="H3711" s="2" t="e">
        <f>VLOOKUP(A3711,'All Phosphatases'!$A$2:$C$39,1,FALSE)</f>
        <v>#N/A</v>
      </c>
    </row>
    <row r="3712" spans="1:8" ht="15" customHeight="1" x14ac:dyDescent="0.25">
      <c r="A3712" s="26" t="s">
        <v>6297</v>
      </c>
      <c r="B3712" s="4">
        <v>3</v>
      </c>
      <c r="C3712" s="4">
        <v>4</v>
      </c>
      <c r="D3712" s="27">
        <v>1.3333333333333333</v>
      </c>
      <c r="E3712" s="29">
        <v>0.48232252795735225</v>
      </c>
      <c r="F3712" s="5" t="s">
        <v>7603</v>
      </c>
      <c r="G3712" s="2" t="e">
        <f>VLOOKUP(A3712,'All E3 ligases'!$A$2:$C$378,3,FALSE)</f>
        <v>#N/A</v>
      </c>
      <c r="H3712" s="2" t="e">
        <f>VLOOKUP(A3712,'All Phosphatases'!$A$2:$C$39,1,FALSE)</f>
        <v>#N/A</v>
      </c>
    </row>
    <row r="3713" spans="1:8" ht="15" customHeight="1" x14ac:dyDescent="0.25">
      <c r="A3713" s="26" t="s">
        <v>6425</v>
      </c>
      <c r="B3713" s="4">
        <v>3</v>
      </c>
      <c r="C3713" s="4">
        <v>4</v>
      </c>
      <c r="D3713" s="27">
        <v>1.3333333333333333</v>
      </c>
      <c r="E3713" s="29">
        <v>0.48232252795735225</v>
      </c>
      <c r="F3713" s="5" t="s">
        <v>6426</v>
      </c>
      <c r="G3713" s="2" t="e">
        <f>VLOOKUP(A3713,'All E3 ligases'!$A$2:$C$378,3,FALSE)</f>
        <v>#N/A</v>
      </c>
      <c r="H3713" s="2" t="e">
        <f>VLOOKUP(A3713,'All Phosphatases'!$A$2:$C$39,1,FALSE)</f>
        <v>#N/A</v>
      </c>
    </row>
    <row r="3714" spans="1:8" ht="15" customHeight="1" x14ac:dyDescent="0.25">
      <c r="A3714" s="26" t="s">
        <v>6450</v>
      </c>
      <c r="B3714" s="4">
        <v>3</v>
      </c>
      <c r="C3714" s="4">
        <v>4</v>
      </c>
      <c r="D3714" s="27">
        <v>1.3333333333333333</v>
      </c>
      <c r="E3714" s="29">
        <v>0.48232252795735225</v>
      </c>
      <c r="F3714" s="5" t="s">
        <v>7535</v>
      </c>
      <c r="G3714" s="2" t="e">
        <f>VLOOKUP(A3714,'All E3 ligases'!$A$2:$C$378,3,FALSE)</f>
        <v>#N/A</v>
      </c>
      <c r="H3714" s="2" t="e">
        <f>VLOOKUP(A3714,'All Phosphatases'!$A$2:$C$39,1,FALSE)</f>
        <v>#N/A</v>
      </c>
    </row>
    <row r="3715" spans="1:8" ht="15" customHeight="1" x14ac:dyDescent="0.25">
      <c r="A3715" s="26" t="s">
        <v>6891</v>
      </c>
      <c r="B3715" s="4">
        <v>3</v>
      </c>
      <c r="C3715" s="4">
        <v>4</v>
      </c>
      <c r="D3715" s="27">
        <v>1.3333333333333333</v>
      </c>
      <c r="E3715" s="29">
        <v>0.48232252795735225</v>
      </c>
      <c r="F3715" s="5" t="s">
        <v>6892</v>
      </c>
      <c r="G3715" s="2" t="e">
        <f>VLOOKUP(A3715,'All E3 ligases'!$A$2:$C$378,3,FALSE)</f>
        <v>#N/A</v>
      </c>
      <c r="H3715" s="2" t="e">
        <f>VLOOKUP(A3715,'All Phosphatases'!$A$2:$C$39,1,FALSE)</f>
        <v>#N/A</v>
      </c>
    </row>
    <row r="3716" spans="1:8" ht="15" customHeight="1" x14ac:dyDescent="0.25">
      <c r="A3716" s="26" t="s">
        <v>947</v>
      </c>
      <c r="B3716" s="4">
        <v>3</v>
      </c>
      <c r="C3716" s="4">
        <v>4</v>
      </c>
      <c r="D3716" s="27">
        <v>1.3333333333333333</v>
      </c>
      <c r="E3716" s="29">
        <v>0.48232252795735225</v>
      </c>
      <c r="F3716" s="5" t="s">
        <v>7893</v>
      </c>
      <c r="G3716" s="2" t="e">
        <f>VLOOKUP(A3716,'All E3 ligases'!$A$2:$C$378,3,FALSE)</f>
        <v>#N/A</v>
      </c>
      <c r="H3716" s="2" t="e">
        <f>VLOOKUP(A3716,'All Phosphatases'!$A$2:$C$39,1,FALSE)</f>
        <v>#N/A</v>
      </c>
    </row>
    <row r="3717" spans="1:8" ht="15" customHeight="1" x14ac:dyDescent="0.25">
      <c r="A3717" s="26" t="s">
        <v>6948</v>
      </c>
      <c r="B3717" s="4">
        <v>3</v>
      </c>
      <c r="C3717" s="4">
        <v>4</v>
      </c>
      <c r="D3717" s="27">
        <v>1.3333333333333333</v>
      </c>
      <c r="E3717" s="29">
        <v>0.48232252795735225</v>
      </c>
      <c r="F3717" s="5" t="s">
        <v>6949</v>
      </c>
      <c r="G3717" s="2" t="e">
        <f>VLOOKUP(A3717,'All E3 ligases'!$A$2:$C$378,3,FALSE)</f>
        <v>#N/A</v>
      </c>
      <c r="H3717" s="2" t="e">
        <f>VLOOKUP(A3717,'All Phosphatases'!$A$2:$C$39,1,FALSE)</f>
        <v>#N/A</v>
      </c>
    </row>
    <row r="3718" spans="1:8" ht="15" customHeight="1" x14ac:dyDescent="0.25">
      <c r="A3718" s="26" t="s">
        <v>7102</v>
      </c>
      <c r="B3718" s="4">
        <v>3</v>
      </c>
      <c r="C3718" s="4">
        <v>4</v>
      </c>
      <c r="D3718" s="27">
        <v>1.3333333333333333</v>
      </c>
      <c r="E3718" s="29">
        <v>0.48232252795735225</v>
      </c>
      <c r="F3718" s="5" t="s">
        <v>7103</v>
      </c>
      <c r="G3718" s="2" t="e">
        <f>VLOOKUP(A3718,'All E3 ligases'!$A$2:$C$378,3,FALSE)</f>
        <v>#N/A</v>
      </c>
      <c r="H3718" s="2" t="e">
        <f>VLOOKUP(A3718,'All Phosphatases'!$A$2:$C$39,1,FALSE)</f>
        <v>#N/A</v>
      </c>
    </row>
    <row r="3719" spans="1:8" ht="15" customHeight="1" x14ac:dyDescent="0.25">
      <c r="A3719" s="26" t="s">
        <v>2111</v>
      </c>
      <c r="B3719" s="4">
        <v>23</v>
      </c>
      <c r="C3719" s="4">
        <v>31</v>
      </c>
      <c r="D3719" s="27">
        <v>1.3478260869565217</v>
      </c>
      <c r="E3719" s="29">
        <v>0.14186486824955294</v>
      </c>
      <c r="F3719" s="5" t="s">
        <v>2112</v>
      </c>
      <c r="G3719" s="2" t="e">
        <f>VLOOKUP(A3719,'All E3 ligases'!$A$2:$C$378,3,FALSE)</f>
        <v>#N/A</v>
      </c>
      <c r="H3719" s="2" t="e">
        <f>VLOOKUP(A3719,'All Phosphatases'!$A$2:$C$39,1,FALSE)</f>
        <v>#N/A</v>
      </c>
    </row>
    <row r="3720" spans="1:8" ht="15" customHeight="1" x14ac:dyDescent="0.25">
      <c r="A3720" s="26" t="s">
        <v>302</v>
      </c>
      <c r="B3720" s="4">
        <v>14</v>
      </c>
      <c r="C3720" s="4">
        <v>19</v>
      </c>
      <c r="D3720" s="27">
        <v>1.3571428571428572</v>
      </c>
      <c r="E3720" s="29">
        <v>0.21506430569326065</v>
      </c>
      <c r="F3720" s="5" t="s">
        <v>303</v>
      </c>
      <c r="G3720" s="2" t="e">
        <f>VLOOKUP(A3720,'All E3 ligases'!$A$2:$C$378,3,FALSE)</f>
        <v>#N/A</v>
      </c>
      <c r="H3720" s="2" t="e">
        <f>VLOOKUP(A3720,'All Phosphatases'!$A$2:$C$39,1,FALSE)</f>
        <v>#N/A</v>
      </c>
    </row>
    <row r="3721" spans="1:8" ht="15" customHeight="1" x14ac:dyDescent="0.25">
      <c r="A3721" s="26" t="s">
        <v>4424</v>
      </c>
      <c r="B3721" s="4">
        <v>14</v>
      </c>
      <c r="C3721" s="4">
        <v>19</v>
      </c>
      <c r="D3721" s="27">
        <v>1.3571428571428572</v>
      </c>
      <c r="E3721" s="29">
        <v>0.21506430569326065</v>
      </c>
      <c r="F3721" s="5" t="s">
        <v>4425</v>
      </c>
      <c r="G3721" s="2" t="e">
        <f>VLOOKUP(A3721,'All E3 ligases'!$A$2:$C$378,3,FALSE)</f>
        <v>#N/A</v>
      </c>
      <c r="H3721" s="2" t="e">
        <f>VLOOKUP(A3721,'All Phosphatases'!$A$2:$C$39,1,FALSE)</f>
        <v>#N/A</v>
      </c>
    </row>
    <row r="3722" spans="1:8" ht="15" customHeight="1" x14ac:dyDescent="0.25">
      <c r="A3722" s="26" t="s">
        <v>6149</v>
      </c>
      <c r="B3722" s="4">
        <v>14</v>
      </c>
      <c r="C3722" s="4">
        <v>19</v>
      </c>
      <c r="D3722" s="27">
        <v>1.3571428571428572</v>
      </c>
      <c r="E3722" s="29">
        <v>0.21506430569326065</v>
      </c>
      <c r="F3722" s="5" t="s">
        <v>6150</v>
      </c>
      <c r="G3722" s="2" t="e">
        <f>VLOOKUP(A3722,'All E3 ligases'!$A$2:$C$378,3,FALSE)</f>
        <v>#N/A</v>
      </c>
      <c r="H3722" s="2" t="e">
        <f>VLOOKUP(A3722,'All Phosphatases'!$A$2:$C$39,1,FALSE)</f>
        <v>#N/A</v>
      </c>
    </row>
    <row r="3723" spans="1:8" ht="15" customHeight="1" x14ac:dyDescent="0.25">
      <c r="A3723" s="26" t="s">
        <v>1317</v>
      </c>
      <c r="B3723" s="4">
        <v>11</v>
      </c>
      <c r="C3723" s="4">
        <v>15</v>
      </c>
      <c r="D3723" s="27">
        <v>1.3636363636363635</v>
      </c>
      <c r="E3723" s="29">
        <v>0.25134161809772881</v>
      </c>
      <c r="F3723" s="5" t="s">
        <v>8103</v>
      </c>
      <c r="G3723" s="2" t="e">
        <f>VLOOKUP(A3723,'All E3 ligases'!$A$2:$C$378,3,FALSE)</f>
        <v>#N/A</v>
      </c>
      <c r="H3723" s="2" t="e">
        <f>VLOOKUP(A3723,'All Phosphatases'!$A$2:$C$39,1,FALSE)</f>
        <v>#N/A</v>
      </c>
    </row>
    <row r="3724" spans="1:8" ht="15" customHeight="1" x14ac:dyDescent="0.25">
      <c r="A3724" s="26" t="s">
        <v>2649</v>
      </c>
      <c r="B3724" s="4">
        <v>11</v>
      </c>
      <c r="C3724" s="4">
        <v>15</v>
      </c>
      <c r="D3724" s="27">
        <v>1.3636363636363635</v>
      </c>
      <c r="E3724" s="29">
        <v>0.25134161809772881</v>
      </c>
      <c r="F3724" s="5" t="s">
        <v>8104</v>
      </c>
      <c r="G3724" s="2" t="e">
        <f>VLOOKUP(A3724,'All E3 ligases'!$A$2:$C$378,3,FALSE)</f>
        <v>#N/A</v>
      </c>
      <c r="H3724" s="2" t="e">
        <f>VLOOKUP(A3724,'All Phosphatases'!$A$2:$C$39,1,FALSE)</f>
        <v>#N/A</v>
      </c>
    </row>
    <row r="3725" spans="1:8" ht="15" customHeight="1" x14ac:dyDescent="0.25">
      <c r="A3725" s="26" t="s">
        <v>4030</v>
      </c>
      <c r="B3725" s="4">
        <v>11</v>
      </c>
      <c r="C3725" s="4">
        <v>15</v>
      </c>
      <c r="D3725" s="27">
        <v>1.3636363636363635</v>
      </c>
      <c r="E3725" s="29">
        <v>0.25134161809772881</v>
      </c>
      <c r="F3725" s="5" t="s">
        <v>4031</v>
      </c>
      <c r="G3725" s="2" t="e">
        <f>VLOOKUP(A3725,'All E3 ligases'!$A$2:$C$378,3,FALSE)</f>
        <v>#N/A</v>
      </c>
      <c r="H3725" s="2" t="e">
        <f>VLOOKUP(A3725,'All Phosphatases'!$A$2:$C$39,1,FALSE)</f>
        <v>#N/A</v>
      </c>
    </row>
    <row r="3726" spans="1:8" ht="15" customHeight="1" x14ac:dyDescent="0.25">
      <c r="A3726" s="26" t="s">
        <v>4208</v>
      </c>
      <c r="B3726" s="4">
        <v>11</v>
      </c>
      <c r="C3726" s="4">
        <v>15</v>
      </c>
      <c r="D3726" s="27">
        <v>1.3636363636363635</v>
      </c>
      <c r="E3726" s="29">
        <v>0.25134161809772881</v>
      </c>
      <c r="F3726" s="5" t="s">
        <v>8105</v>
      </c>
      <c r="G3726" s="2" t="e">
        <f>VLOOKUP(A3726,'All E3 ligases'!$A$2:$C$378,3,FALSE)</f>
        <v>#N/A</v>
      </c>
      <c r="H3726" s="2" t="e">
        <f>VLOOKUP(A3726,'All Phosphatases'!$A$2:$C$39,1,FALSE)</f>
        <v>#N/A</v>
      </c>
    </row>
    <row r="3727" spans="1:8" ht="15" customHeight="1" x14ac:dyDescent="0.25">
      <c r="A3727" s="26" t="s">
        <v>3962</v>
      </c>
      <c r="B3727" s="4">
        <v>16</v>
      </c>
      <c r="C3727" s="4">
        <v>22</v>
      </c>
      <c r="D3727" s="27">
        <v>1.375</v>
      </c>
      <c r="E3727" s="29">
        <v>0.18118947647660236</v>
      </c>
      <c r="F3727" s="5" t="s">
        <v>8055</v>
      </c>
      <c r="G3727" s="2" t="e">
        <f>VLOOKUP(A3727,'All E3 ligases'!$A$2:$C$378,3,FALSE)</f>
        <v>#N/A</v>
      </c>
      <c r="H3727" s="2" t="e">
        <f>VLOOKUP(A3727,'All Phosphatases'!$A$2:$C$39,1,FALSE)</f>
        <v>#N/A</v>
      </c>
    </row>
    <row r="3728" spans="1:8" ht="15" customHeight="1" x14ac:dyDescent="0.25">
      <c r="A3728" s="26" t="s">
        <v>1523</v>
      </c>
      <c r="B3728" s="4">
        <v>8</v>
      </c>
      <c r="C3728" s="4">
        <v>11</v>
      </c>
      <c r="D3728" s="27">
        <v>1.375</v>
      </c>
      <c r="E3728" s="29">
        <v>0.29857511659495317</v>
      </c>
      <c r="F3728" s="5" t="s">
        <v>1524</v>
      </c>
      <c r="G3728" s="2" t="e">
        <f>VLOOKUP(A3728,'All E3 ligases'!$A$2:$C$378,3,FALSE)</f>
        <v>#N/A</v>
      </c>
      <c r="H3728" s="2" t="e">
        <f>VLOOKUP(A3728,'All Phosphatases'!$A$2:$C$39,1,FALSE)</f>
        <v>#N/A</v>
      </c>
    </row>
    <row r="3729" spans="1:8" ht="15" customHeight="1" x14ac:dyDescent="0.25">
      <c r="A3729" s="26" t="s">
        <v>1821</v>
      </c>
      <c r="B3729" s="4">
        <v>8</v>
      </c>
      <c r="C3729" s="4">
        <v>11</v>
      </c>
      <c r="D3729" s="27">
        <v>1.375</v>
      </c>
      <c r="E3729" s="29">
        <v>0.29857511659495317</v>
      </c>
      <c r="F3729" s="5" t="s">
        <v>1822</v>
      </c>
      <c r="G3729" s="2" t="e">
        <f>VLOOKUP(A3729,'All E3 ligases'!$A$2:$C$378,3,FALSE)</f>
        <v>#N/A</v>
      </c>
      <c r="H3729" s="2" t="e">
        <f>VLOOKUP(A3729,'All Phosphatases'!$A$2:$C$39,1,FALSE)</f>
        <v>#N/A</v>
      </c>
    </row>
    <row r="3730" spans="1:8" ht="15" customHeight="1" x14ac:dyDescent="0.25">
      <c r="A3730" s="26" t="s">
        <v>3685</v>
      </c>
      <c r="B3730" s="4">
        <v>8</v>
      </c>
      <c r="C3730" s="4">
        <v>11</v>
      </c>
      <c r="D3730" s="27">
        <v>1.375</v>
      </c>
      <c r="E3730" s="29">
        <v>0.29857511659495317</v>
      </c>
      <c r="F3730" s="5" t="s">
        <v>8180</v>
      </c>
      <c r="G3730" s="2" t="e">
        <f>VLOOKUP(A3730,'All E3 ligases'!$A$2:$C$378,3,FALSE)</f>
        <v>#N/A</v>
      </c>
      <c r="H3730" s="2" t="e">
        <f>VLOOKUP(A3730,'All Phosphatases'!$A$2:$C$39,1,FALSE)</f>
        <v>#N/A</v>
      </c>
    </row>
    <row r="3731" spans="1:8" ht="15" customHeight="1" x14ac:dyDescent="0.25">
      <c r="A3731" s="26" t="s">
        <v>3730</v>
      </c>
      <c r="B3731" s="4">
        <v>8</v>
      </c>
      <c r="C3731" s="4">
        <v>11</v>
      </c>
      <c r="D3731" s="27">
        <v>1.375</v>
      </c>
      <c r="E3731" s="29">
        <v>0.29857511659495317</v>
      </c>
      <c r="F3731" s="5" t="s">
        <v>7435</v>
      </c>
      <c r="G3731" s="2" t="e">
        <f>VLOOKUP(A3731,'All E3 ligases'!$A$2:$C$378,3,FALSE)</f>
        <v>#N/A</v>
      </c>
      <c r="H3731" s="2" t="e">
        <f>VLOOKUP(A3731,'All Phosphatases'!$A$2:$C$39,1,FALSE)</f>
        <v>#N/A</v>
      </c>
    </row>
    <row r="3732" spans="1:8" ht="15" customHeight="1" x14ac:dyDescent="0.25">
      <c r="A3732" s="26" t="s">
        <v>4053</v>
      </c>
      <c r="B3732" s="4">
        <v>8</v>
      </c>
      <c r="C3732" s="4">
        <v>11</v>
      </c>
      <c r="D3732" s="27">
        <v>1.375</v>
      </c>
      <c r="E3732" s="29">
        <v>0.29857511659495317</v>
      </c>
      <c r="F3732" s="5" t="s">
        <v>8181</v>
      </c>
      <c r="G3732" s="2" t="e">
        <f>VLOOKUP(A3732,'All E3 ligases'!$A$2:$C$378,3,FALSE)</f>
        <v>#N/A</v>
      </c>
      <c r="H3732" s="2" t="e">
        <f>VLOOKUP(A3732,'All Phosphatases'!$A$2:$C$39,1,FALSE)</f>
        <v>#N/A</v>
      </c>
    </row>
    <row r="3733" spans="1:8" ht="15" customHeight="1" x14ac:dyDescent="0.25">
      <c r="A3733" s="26" t="s">
        <v>4858</v>
      </c>
      <c r="B3733" s="4">
        <v>8</v>
      </c>
      <c r="C3733" s="4">
        <v>11</v>
      </c>
      <c r="D3733" s="27">
        <v>1.375</v>
      </c>
      <c r="E3733" s="29">
        <v>0.29857511659495317</v>
      </c>
      <c r="F3733" s="5" t="s">
        <v>4859</v>
      </c>
      <c r="G3733" s="2" t="e">
        <f>VLOOKUP(A3733,'All E3 ligases'!$A$2:$C$378,3,FALSE)</f>
        <v>#N/A</v>
      </c>
      <c r="H3733" s="2" t="e">
        <f>VLOOKUP(A3733,'All Phosphatases'!$A$2:$C$39,1,FALSE)</f>
        <v>#N/A</v>
      </c>
    </row>
    <row r="3734" spans="1:8" ht="15" customHeight="1" x14ac:dyDescent="0.25">
      <c r="A3734" s="26" t="s">
        <v>4909</v>
      </c>
      <c r="B3734" s="4">
        <v>8</v>
      </c>
      <c r="C3734" s="4">
        <v>11</v>
      </c>
      <c r="D3734" s="27">
        <v>1.375</v>
      </c>
      <c r="E3734" s="29">
        <v>0.29857511659495317</v>
      </c>
      <c r="F3734" s="5" t="s">
        <v>7436</v>
      </c>
      <c r="G3734" s="2" t="e">
        <f>VLOOKUP(A3734,'All E3 ligases'!$A$2:$C$378,3,FALSE)</f>
        <v>#N/A</v>
      </c>
      <c r="H3734" s="2" t="e">
        <f>VLOOKUP(A3734,'All Phosphatases'!$A$2:$C$39,1,FALSE)</f>
        <v>#N/A</v>
      </c>
    </row>
    <row r="3735" spans="1:8" ht="15" customHeight="1" x14ac:dyDescent="0.25">
      <c r="A3735" s="26" t="s">
        <v>5680</v>
      </c>
      <c r="B3735" s="4">
        <v>8</v>
      </c>
      <c r="C3735" s="4">
        <v>11</v>
      </c>
      <c r="D3735" s="27">
        <v>1.375</v>
      </c>
      <c r="E3735" s="29">
        <v>0.29857511659495317</v>
      </c>
      <c r="F3735" s="5" t="s">
        <v>5681</v>
      </c>
      <c r="G3735" s="2" t="e">
        <f>VLOOKUP(A3735,'All E3 ligases'!$A$2:$C$378,3,FALSE)</f>
        <v>#N/A</v>
      </c>
      <c r="H3735" s="2" t="e">
        <f>VLOOKUP(A3735,'All Phosphatases'!$A$2:$C$39,1,FALSE)</f>
        <v>#N/A</v>
      </c>
    </row>
    <row r="3736" spans="1:8" ht="15" customHeight="1" x14ac:dyDescent="0.25">
      <c r="A3736" s="26" t="s">
        <v>1642</v>
      </c>
      <c r="B3736" s="4">
        <v>13</v>
      </c>
      <c r="C3736" s="4">
        <v>18</v>
      </c>
      <c r="D3736" s="27">
        <v>1.3846153846153846</v>
      </c>
      <c r="E3736" s="29">
        <v>0.209491145161843</v>
      </c>
      <c r="F3736" s="5" t="s">
        <v>1643</v>
      </c>
      <c r="G3736" s="2" t="e">
        <f>VLOOKUP(A3736,'All E3 ligases'!$A$2:$C$378,3,FALSE)</f>
        <v>#N/A</v>
      </c>
      <c r="H3736" s="2" t="e">
        <f>VLOOKUP(A3736,'All Phosphatases'!$A$2:$C$39,1,FALSE)</f>
        <v>#N/A</v>
      </c>
    </row>
    <row r="3737" spans="1:8" ht="15" customHeight="1" x14ac:dyDescent="0.25">
      <c r="A3737" s="26" t="s">
        <v>6766</v>
      </c>
      <c r="B3737" s="4">
        <v>20</v>
      </c>
      <c r="C3737" s="4">
        <v>28</v>
      </c>
      <c r="D3737" s="27">
        <v>1.4</v>
      </c>
      <c r="E3737" s="29">
        <v>0.13069600549511937</v>
      </c>
      <c r="F3737" s="5" t="s">
        <v>6767</v>
      </c>
      <c r="G3737" s="2" t="e">
        <f>VLOOKUP(A3737,'All E3 ligases'!$A$2:$C$378,3,FALSE)</f>
        <v>#N/A</v>
      </c>
      <c r="H3737" s="2" t="e">
        <f>VLOOKUP(A3737,'All Phosphatases'!$A$2:$C$39,1,FALSE)</f>
        <v>#N/A</v>
      </c>
    </row>
    <row r="3738" spans="1:8" ht="15" customHeight="1" x14ac:dyDescent="0.25">
      <c r="A3738" s="26" t="s">
        <v>4294</v>
      </c>
      <c r="B3738" s="4">
        <v>15</v>
      </c>
      <c r="C3738" s="4">
        <v>21</v>
      </c>
      <c r="D3738" s="27">
        <v>1.4</v>
      </c>
      <c r="E3738" s="29">
        <v>0.17607712490965099</v>
      </c>
      <c r="F3738" s="5" t="s">
        <v>4295</v>
      </c>
      <c r="G3738" s="2" t="e">
        <f>VLOOKUP(A3738,'All E3 ligases'!$A$2:$C$378,3,FALSE)</f>
        <v>#N/A</v>
      </c>
      <c r="H3738" s="2" t="e">
        <f>VLOOKUP(A3738,'All Phosphatases'!$A$2:$C$39,1,FALSE)</f>
        <v>#N/A</v>
      </c>
    </row>
    <row r="3739" spans="1:8" ht="15" customHeight="1" x14ac:dyDescent="0.25">
      <c r="A3739" s="26" t="s">
        <v>5561</v>
      </c>
      <c r="B3739" s="4">
        <v>15</v>
      </c>
      <c r="C3739" s="4">
        <v>21</v>
      </c>
      <c r="D3739" s="27">
        <v>1.4</v>
      </c>
      <c r="E3739" s="29">
        <v>0.17607712490965099</v>
      </c>
      <c r="F3739" s="5" t="s">
        <v>8121</v>
      </c>
      <c r="G3739" s="2" t="e">
        <f>VLOOKUP(A3739,'All E3 ligases'!$A$2:$C$378,3,FALSE)</f>
        <v>#N/A</v>
      </c>
      <c r="H3739" s="2" t="e">
        <f>VLOOKUP(A3739,'All Phosphatases'!$A$2:$C$39,1,FALSE)</f>
        <v>#N/A</v>
      </c>
    </row>
    <row r="3740" spans="1:8" ht="15" customHeight="1" x14ac:dyDescent="0.25">
      <c r="A3740" s="26" t="s">
        <v>3843</v>
      </c>
      <c r="B3740" s="4">
        <v>10</v>
      </c>
      <c r="C3740" s="4">
        <v>14</v>
      </c>
      <c r="D3740" s="27">
        <v>1.4</v>
      </c>
      <c r="E3740" s="29">
        <v>0.24479500171092253</v>
      </c>
      <c r="F3740" s="5" t="s">
        <v>3844</v>
      </c>
      <c r="G3740" s="2" t="e">
        <f>VLOOKUP(A3740,'All E3 ligases'!$A$2:$C$378,3,FALSE)</f>
        <v>#N/A</v>
      </c>
      <c r="H3740" s="2" t="e">
        <f>VLOOKUP(A3740,'All Phosphatases'!$A$2:$C$39,1,FALSE)</f>
        <v>#N/A</v>
      </c>
    </row>
    <row r="3741" spans="1:8" ht="15" customHeight="1" x14ac:dyDescent="0.25">
      <c r="A3741" s="26" t="s">
        <v>535</v>
      </c>
      <c r="B3741" s="4">
        <v>5</v>
      </c>
      <c r="C3741" s="4">
        <v>7</v>
      </c>
      <c r="D3741" s="27">
        <v>1.4</v>
      </c>
      <c r="E3741" s="29">
        <v>0.36550270731040102</v>
      </c>
      <c r="F3741" s="5" t="s">
        <v>8064</v>
      </c>
      <c r="G3741" s="2" t="e">
        <f>VLOOKUP(A3741,'All E3 ligases'!$A$2:$C$378,3,FALSE)</f>
        <v>#N/A</v>
      </c>
      <c r="H3741" s="2" t="e">
        <f>VLOOKUP(A3741,'All Phosphatases'!$A$2:$C$39,1,FALSE)</f>
        <v>#N/A</v>
      </c>
    </row>
    <row r="3742" spans="1:8" ht="15" customHeight="1" x14ac:dyDescent="0.25">
      <c r="A3742" s="26" t="s">
        <v>715</v>
      </c>
      <c r="B3742" s="4">
        <v>5</v>
      </c>
      <c r="C3742" s="4">
        <v>7</v>
      </c>
      <c r="D3742" s="27">
        <v>1.4</v>
      </c>
      <c r="E3742" s="29">
        <v>0.36550270731040102</v>
      </c>
      <c r="F3742" s="5" t="s">
        <v>716</v>
      </c>
      <c r="G3742" s="2" t="e">
        <f>VLOOKUP(A3742,'All E3 ligases'!$A$2:$C$378,3,FALSE)</f>
        <v>#N/A</v>
      </c>
      <c r="H3742" s="2" t="e">
        <f>VLOOKUP(A3742,'All Phosphatases'!$A$2:$C$39,1,FALSE)</f>
        <v>#N/A</v>
      </c>
    </row>
    <row r="3743" spans="1:8" ht="15" customHeight="1" x14ac:dyDescent="0.25">
      <c r="A3743" s="26" t="s">
        <v>1264</v>
      </c>
      <c r="B3743" s="4">
        <v>5</v>
      </c>
      <c r="C3743" s="4">
        <v>7</v>
      </c>
      <c r="D3743" s="27">
        <v>1.4</v>
      </c>
      <c r="E3743" s="29">
        <v>0.36550270731040102</v>
      </c>
      <c r="F3743" s="5" t="s">
        <v>1265</v>
      </c>
      <c r="G3743" s="2" t="e">
        <f>VLOOKUP(A3743,'All E3 ligases'!$A$2:$C$378,3,FALSE)</f>
        <v>#N/A</v>
      </c>
      <c r="H3743" s="2" t="e">
        <f>VLOOKUP(A3743,'All Phosphatases'!$A$2:$C$39,1,FALSE)</f>
        <v>#N/A</v>
      </c>
    </row>
    <row r="3744" spans="1:8" ht="15" customHeight="1" x14ac:dyDescent="0.25">
      <c r="A3744" s="26" t="s">
        <v>1277</v>
      </c>
      <c r="B3744" s="4">
        <v>5</v>
      </c>
      <c r="C3744" s="4">
        <v>7</v>
      </c>
      <c r="D3744" s="27">
        <v>1.4</v>
      </c>
      <c r="E3744" s="29">
        <v>0.36550270731040102</v>
      </c>
      <c r="F3744" s="5" t="s">
        <v>1278</v>
      </c>
      <c r="G3744" s="2" t="e">
        <f>VLOOKUP(A3744,'All E3 ligases'!$A$2:$C$378,3,FALSE)</f>
        <v>#N/A</v>
      </c>
      <c r="H3744" s="2" t="e">
        <f>VLOOKUP(A3744,'All Phosphatases'!$A$2:$C$39,1,FALSE)</f>
        <v>#N/A</v>
      </c>
    </row>
    <row r="3745" spans="1:8" ht="15" customHeight="1" x14ac:dyDescent="0.25">
      <c r="A3745" s="26" t="s">
        <v>1360</v>
      </c>
      <c r="B3745" s="4">
        <v>5</v>
      </c>
      <c r="C3745" s="4">
        <v>7</v>
      </c>
      <c r="D3745" s="27">
        <v>1.4</v>
      </c>
      <c r="E3745" s="29">
        <v>0.36550270731040102</v>
      </c>
      <c r="F3745" s="5" t="s">
        <v>1361</v>
      </c>
      <c r="G3745" s="2" t="e">
        <f>VLOOKUP(A3745,'All E3 ligases'!$A$2:$C$378,3,FALSE)</f>
        <v>#N/A</v>
      </c>
      <c r="H3745" s="2" t="e">
        <f>VLOOKUP(A3745,'All Phosphatases'!$A$2:$C$39,1,FALSE)</f>
        <v>#N/A</v>
      </c>
    </row>
    <row r="3746" spans="1:8" ht="15" customHeight="1" x14ac:dyDescent="0.25">
      <c r="A3746" s="26" t="s">
        <v>1648</v>
      </c>
      <c r="B3746" s="4">
        <v>5</v>
      </c>
      <c r="C3746" s="4">
        <v>7</v>
      </c>
      <c r="D3746" s="27">
        <v>1.4</v>
      </c>
      <c r="E3746" s="29">
        <v>0.36550270731040102</v>
      </c>
      <c r="F3746" s="5" t="s">
        <v>1649</v>
      </c>
      <c r="G3746" s="2" t="e">
        <f>VLOOKUP(A3746,'All E3 ligases'!$A$2:$C$378,3,FALSE)</f>
        <v>#N/A</v>
      </c>
      <c r="H3746" s="2" t="e">
        <f>VLOOKUP(A3746,'All Phosphatases'!$A$2:$C$39,1,FALSE)</f>
        <v>#N/A</v>
      </c>
    </row>
    <row r="3747" spans="1:8" ht="15" customHeight="1" x14ac:dyDescent="0.25">
      <c r="A3747" s="26" t="s">
        <v>2196</v>
      </c>
      <c r="B3747" s="4">
        <v>5</v>
      </c>
      <c r="C3747" s="4">
        <v>7</v>
      </c>
      <c r="D3747" s="27">
        <v>1.4</v>
      </c>
      <c r="E3747" s="29">
        <v>0.36550270731040102</v>
      </c>
      <c r="F3747" s="5" t="s">
        <v>7250</v>
      </c>
      <c r="G3747" s="2" t="e">
        <f>VLOOKUP(A3747,'All E3 ligases'!$A$2:$C$378,3,FALSE)</f>
        <v>#N/A</v>
      </c>
      <c r="H3747" s="2" t="e">
        <f>VLOOKUP(A3747,'All Phosphatases'!$A$2:$C$39,1,FALSE)</f>
        <v>#N/A</v>
      </c>
    </row>
    <row r="3748" spans="1:8" ht="15" customHeight="1" x14ac:dyDescent="0.25">
      <c r="A3748" s="26" t="s">
        <v>2244</v>
      </c>
      <c r="B3748" s="4">
        <v>5</v>
      </c>
      <c r="C3748" s="4">
        <v>7</v>
      </c>
      <c r="D3748" s="27">
        <v>1.4</v>
      </c>
      <c r="E3748" s="29">
        <v>0.36550270731040102</v>
      </c>
      <c r="F3748" s="5" t="s">
        <v>2245</v>
      </c>
      <c r="G3748" s="2" t="e">
        <f>VLOOKUP(A3748,'All E3 ligases'!$A$2:$C$378,3,FALSE)</f>
        <v>#N/A</v>
      </c>
      <c r="H3748" s="2" t="e">
        <f>VLOOKUP(A3748,'All Phosphatases'!$A$2:$C$39,1,FALSE)</f>
        <v>#N/A</v>
      </c>
    </row>
    <row r="3749" spans="1:8" ht="15" customHeight="1" x14ac:dyDescent="0.25">
      <c r="A3749" s="26" t="s">
        <v>2254</v>
      </c>
      <c r="B3749" s="4">
        <v>5</v>
      </c>
      <c r="C3749" s="4">
        <v>7</v>
      </c>
      <c r="D3749" s="27">
        <v>1.4</v>
      </c>
      <c r="E3749" s="29">
        <v>0.36550270731040102</v>
      </c>
      <c r="F3749" s="5" t="s">
        <v>7931</v>
      </c>
      <c r="G3749" s="2" t="e">
        <f>VLOOKUP(A3749,'All E3 ligases'!$A$2:$C$378,3,FALSE)</f>
        <v>#N/A</v>
      </c>
      <c r="H3749" s="2" t="e">
        <f>VLOOKUP(A3749,'All Phosphatases'!$A$2:$C$39,1,FALSE)</f>
        <v>#N/A</v>
      </c>
    </row>
    <row r="3750" spans="1:8" ht="15" customHeight="1" x14ac:dyDescent="0.25">
      <c r="A3750" s="26" t="s">
        <v>2360</v>
      </c>
      <c r="B3750" s="4">
        <v>5</v>
      </c>
      <c r="C3750" s="4">
        <v>7</v>
      </c>
      <c r="D3750" s="27">
        <v>1.4</v>
      </c>
      <c r="E3750" s="29">
        <v>0.36550270731040102</v>
      </c>
      <c r="F3750" s="5" t="s">
        <v>2361</v>
      </c>
      <c r="G3750" s="2" t="e">
        <f>VLOOKUP(A3750,'All E3 ligases'!$A$2:$C$378,3,FALSE)</f>
        <v>#N/A</v>
      </c>
      <c r="H3750" s="2" t="e">
        <f>VLOOKUP(A3750,'All Phosphatases'!$A$2:$C$39,1,FALSE)</f>
        <v>#N/A</v>
      </c>
    </row>
    <row r="3751" spans="1:8" ht="15" customHeight="1" x14ac:dyDescent="0.25">
      <c r="A3751" s="26" t="s">
        <v>3040</v>
      </c>
      <c r="B3751" s="4">
        <v>5</v>
      </c>
      <c r="C3751" s="4">
        <v>7</v>
      </c>
      <c r="D3751" s="27">
        <v>1.4</v>
      </c>
      <c r="E3751" s="29">
        <v>0.36550270731040102</v>
      </c>
      <c r="F3751" s="5" t="s">
        <v>3041</v>
      </c>
      <c r="G3751" s="2" t="e">
        <f>VLOOKUP(A3751,'All E3 ligases'!$A$2:$C$378,3,FALSE)</f>
        <v>#N/A</v>
      </c>
      <c r="H3751" s="2" t="e">
        <f>VLOOKUP(A3751,'All Phosphatases'!$A$2:$C$39,1,FALSE)</f>
        <v>#N/A</v>
      </c>
    </row>
    <row r="3752" spans="1:8" ht="15" customHeight="1" x14ac:dyDescent="0.25">
      <c r="A3752" s="26" t="s">
        <v>3051</v>
      </c>
      <c r="B3752" s="4">
        <v>5</v>
      </c>
      <c r="C3752" s="4">
        <v>7</v>
      </c>
      <c r="D3752" s="27">
        <v>1.4</v>
      </c>
      <c r="E3752" s="29">
        <v>0.36550270731040102</v>
      </c>
      <c r="F3752" s="5" t="s">
        <v>3052</v>
      </c>
      <c r="G3752" s="2" t="e">
        <f>VLOOKUP(A3752,'All E3 ligases'!$A$2:$C$378,3,FALSE)</f>
        <v>#N/A</v>
      </c>
      <c r="H3752" s="2" t="e">
        <f>VLOOKUP(A3752,'All Phosphatases'!$A$2:$C$39,1,FALSE)</f>
        <v>#N/A</v>
      </c>
    </row>
    <row r="3753" spans="1:8" ht="15" customHeight="1" x14ac:dyDescent="0.25">
      <c r="A3753" s="26" t="s">
        <v>3139</v>
      </c>
      <c r="B3753" s="4">
        <v>5</v>
      </c>
      <c r="C3753" s="4">
        <v>7</v>
      </c>
      <c r="D3753" s="27">
        <v>1.4</v>
      </c>
      <c r="E3753" s="29">
        <v>0.36550270731040102</v>
      </c>
      <c r="F3753" s="5" t="s">
        <v>3140</v>
      </c>
      <c r="G3753" s="2" t="e">
        <f>VLOOKUP(A3753,'All E3 ligases'!$A$2:$C$378,3,FALSE)</f>
        <v>#N/A</v>
      </c>
      <c r="H3753" s="2" t="e">
        <f>VLOOKUP(A3753,'All Phosphatases'!$A$2:$C$39,1,FALSE)</f>
        <v>#N/A</v>
      </c>
    </row>
    <row r="3754" spans="1:8" ht="15" customHeight="1" x14ac:dyDescent="0.25">
      <c r="A3754" s="26" t="s">
        <v>3170</v>
      </c>
      <c r="B3754" s="4">
        <v>5</v>
      </c>
      <c r="C3754" s="4">
        <v>7</v>
      </c>
      <c r="D3754" s="27">
        <v>1.4</v>
      </c>
      <c r="E3754" s="29">
        <v>0.36550270731040102</v>
      </c>
      <c r="F3754" s="5" t="s">
        <v>43</v>
      </c>
      <c r="G3754" s="2" t="e">
        <f>VLOOKUP(A3754,'All E3 ligases'!$A$2:$C$378,3,FALSE)</f>
        <v>#N/A</v>
      </c>
      <c r="H3754" s="2" t="e">
        <f>VLOOKUP(A3754,'All Phosphatases'!$A$2:$C$39,1,FALSE)</f>
        <v>#N/A</v>
      </c>
    </row>
    <row r="3755" spans="1:8" ht="15" customHeight="1" x14ac:dyDescent="0.25">
      <c r="A3755" s="26" t="s">
        <v>3349</v>
      </c>
      <c r="B3755" s="4">
        <v>5</v>
      </c>
      <c r="C3755" s="4">
        <v>7</v>
      </c>
      <c r="D3755" s="27">
        <v>1.4</v>
      </c>
      <c r="E3755" s="29">
        <v>0.36550270731040102</v>
      </c>
      <c r="F3755" s="5" t="s">
        <v>3350</v>
      </c>
      <c r="G3755" s="2" t="e">
        <f>VLOOKUP(A3755,'All E3 ligases'!$A$2:$C$378,3,FALSE)</f>
        <v>#N/A</v>
      </c>
      <c r="H3755" s="2" t="e">
        <f>VLOOKUP(A3755,'All Phosphatases'!$A$2:$C$39,1,FALSE)</f>
        <v>#N/A</v>
      </c>
    </row>
    <row r="3756" spans="1:8" ht="15" customHeight="1" x14ac:dyDescent="0.25">
      <c r="A3756" s="26" t="s">
        <v>3647</v>
      </c>
      <c r="B3756" s="4">
        <v>5</v>
      </c>
      <c r="C3756" s="4">
        <v>7</v>
      </c>
      <c r="D3756" s="27">
        <v>1.4</v>
      </c>
      <c r="E3756" s="29">
        <v>0.36550270731040102</v>
      </c>
      <c r="F3756" s="5" t="s">
        <v>3648</v>
      </c>
      <c r="G3756" s="2" t="e">
        <f>VLOOKUP(A3756,'All E3 ligases'!$A$2:$C$378,3,FALSE)</f>
        <v>#N/A</v>
      </c>
      <c r="H3756" s="2" t="e">
        <f>VLOOKUP(A3756,'All Phosphatases'!$A$2:$C$39,1,FALSE)</f>
        <v>#N/A</v>
      </c>
    </row>
    <row r="3757" spans="1:8" ht="15" customHeight="1" x14ac:dyDescent="0.25">
      <c r="A3757" s="26" t="s">
        <v>3811</v>
      </c>
      <c r="B3757" s="4">
        <v>5</v>
      </c>
      <c r="C3757" s="4">
        <v>7</v>
      </c>
      <c r="D3757" s="27">
        <v>1.4</v>
      </c>
      <c r="E3757" s="29">
        <v>0.36550270731040102</v>
      </c>
      <c r="F3757" s="5" t="s">
        <v>7932</v>
      </c>
      <c r="G3757" s="2" t="e">
        <f>VLOOKUP(A3757,'All E3 ligases'!$A$2:$C$378,3,FALSE)</f>
        <v>#N/A</v>
      </c>
      <c r="H3757" s="2" t="e">
        <f>VLOOKUP(A3757,'All Phosphatases'!$A$2:$C$39,1,FALSE)</f>
        <v>#N/A</v>
      </c>
    </row>
    <row r="3758" spans="1:8" ht="15" customHeight="1" x14ac:dyDescent="0.25">
      <c r="A3758" s="26" t="s">
        <v>4190</v>
      </c>
      <c r="B3758" s="4">
        <v>5</v>
      </c>
      <c r="C3758" s="4">
        <v>7</v>
      </c>
      <c r="D3758" s="27">
        <v>1.4</v>
      </c>
      <c r="E3758" s="29">
        <v>0.36550270731040102</v>
      </c>
      <c r="F3758" s="5" t="s">
        <v>4191</v>
      </c>
      <c r="G3758" s="2" t="e">
        <f>VLOOKUP(A3758,'All E3 ligases'!$A$2:$C$378,3,FALSE)</f>
        <v>#N/A</v>
      </c>
      <c r="H3758" s="2" t="e">
        <f>VLOOKUP(A3758,'All Phosphatases'!$A$2:$C$39,1,FALSE)</f>
        <v>#N/A</v>
      </c>
    </row>
    <row r="3759" spans="1:8" ht="15" customHeight="1" x14ac:dyDescent="0.25">
      <c r="A3759" s="26" t="s">
        <v>4459</v>
      </c>
      <c r="B3759" s="4">
        <v>5</v>
      </c>
      <c r="C3759" s="4">
        <v>7</v>
      </c>
      <c r="D3759" s="27">
        <v>1.4</v>
      </c>
      <c r="E3759" s="29">
        <v>0.36550270731040102</v>
      </c>
      <c r="F3759" s="5" t="s">
        <v>7470</v>
      </c>
      <c r="G3759" s="2" t="e">
        <f>VLOOKUP(A3759,'All E3 ligases'!$A$2:$C$378,3,FALSE)</f>
        <v>#N/A</v>
      </c>
      <c r="H3759" s="2" t="e">
        <f>VLOOKUP(A3759,'All Phosphatases'!$A$2:$C$39,1,FALSE)</f>
        <v>#N/A</v>
      </c>
    </row>
    <row r="3760" spans="1:8" ht="15" customHeight="1" x14ac:dyDescent="0.25">
      <c r="A3760" s="26" t="s">
        <v>4664</v>
      </c>
      <c r="B3760" s="4">
        <v>5</v>
      </c>
      <c r="C3760" s="4">
        <v>7</v>
      </c>
      <c r="D3760" s="27">
        <v>1.4</v>
      </c>
      <c r="E3760" s="29">
        <v>0.36550270731040102</v>
      </c>
      <c r="F3760" s="5" t="s">
        <v>4665</v>
      </c>
      <c r="G3760" s="2" t="e">
        <f>VLOOKUP(A3760,'All E3 ligases'!$A$2:$C$378,3,FALSE)</f>
        <v>#N/A</v>
      </c>
      <c r="H3760" s="2" t="e">
        <f>VLOOKUP(A3760,'All Phosphatases'!$A$2:$C$39,1,FALSE)</f>
        <v>#N/A</v>
      </c>
    </row>
    <row r="3761" spans="1:8" ht="15" customHeight="1" x14ac:dyDescent="0.25">
      <c r="A3761" s="26" t="s">
        <v>4695</v>
      </c>
      <c r="B3761" s="4">
        <v>5</v>
      </c>
      <c r="C3761" s="4">
        <v>7</v>
      </c>
      <c r="D3761" s="27">
        <v>1.4</v>
      </c>
      <c r="E3761" s="29">
        <v>0.36550270731040102</v>
      </c>
      <c r="F3761" s="5" t="s">
        <v>7471</v>
      </c>
      <c r="G3761" s="2" t="e">
        <f>VLOOKUP(A3761,'All E3 ligases'!$A$2:$C$378,3,FALSE)</f>
        <v>#N/A</v>
      </c>
      <c r="H3761" s="2" t="e">
        <f>VLOOKUP(A3761,'All Phosphatases'!$A$2:$C$39,1,FALSE)</f>
        <v>#N/A</v>
      </c>
    </row>
    <row r="3762" spans="1:8" ht="15" customHeight="1" x14ac:dyDescent="0.25">
      <c r="A3762" s="26" t="s">
        <v>4787</v>
      </c>
      <c r="B3762" s="4">
        <v>5</v>
      </c>
      <c r="C3762" s="4">
        <v>7</v>
      </c>
      <c r="D3762" s="27">
        <v>1.4</v>
      </c>
      <c r="E3762" s="29">
        <v>0.36550270731040102</v>
      </c>
      <c r="F3762" s="5" t="s">
        <v>4788</v>
      </c>
      <c r="G3762" s="2" t="e">
        <f>VLOOKUP(A3762,'All E3 ligases'!$A$2:$C$378,3,FALSE)</f>
        <v>#N/A</v>
      </c>
      <c r="H3762" s="2" t="e">
        <f>VLOOKUP(A3762,'All Phosphatases'!$A$2:$C$39,1,FALSE)</f>
        <v>#N/A</v>
      </c>
    </row>
    <row r="3763" spans="1:8" ht="15" customHeight="1" x14ac:dyDescent="0.25">
      <c r="A3763" s="26" t="s">
        <v>5053</v>
      </c>
      <c r="B3763" s="4">
        <v>5</v>
      </c>
      <c r="C3763" s="4">
        <v>7</v>
      </c>
      <c r="D3763" s="27">
        <v>1.4</v>
      </c>
      <c r="E3763" s="29">
        <v>0.36550270731040102</v>
      </c>
      <c r="F3763" s="5" t="s">
        <v>5054</v>
      </c>
      <c r="G3763" s="2" t="e">
        <f>VLOOKUP(A3763,'All E3 ligases'!$A$2:$C$378,3,FALSE)</f>
        <v>#N/A</v>
      </c>
      <c r="H3763" s="2" t="e">
        <f>VLOOKUP(A3763,'All Phosphatases'!$A$2:$C$39,1,FALSE)</f>
        <v>#N/A</v>
      </c>
    </row>
    <row r="3764" spans="1:8" ht="15" customHeight="1" x14ac:dyDescent="0.25">
      <c r="A3764" s="26" t="s">
        <v>5521</v>
      </c>
      <c r="B3764" s="4">
        <v>5</v>
      </c>
      <c r="C3764" s="4">
        <v>7</v>
      </c>
      <c r="D3764" s="27">
        <v>1.4</v>
      </c>
      <c r="E3764" s="29">
        <v>0.36550270731040102</v>
      </c>
      <c r="F3764" s="5" t="s">
        <v>7989</v>
      </c>
      <c r="G3764" s="2" t="e">
        <f>VLOOKUP(A3764,'All E3 ligases'!$A$2:$C$378,3,FALSE)</f>
        <v>#N/A</v>
      </c>
      <c r="H3764" s="2" t="e">
        <f>VLOOKUP(A3764,'All Phosphatases'!$A$2:$C$39,1,FALSE)</f>
        <v>#N/A</v>
      </c>
    </row>
    <row r="3765" spans="1:8" ht="15" customHeight="1" x14ac:dyDescent="0.25">
      <c r="A3765" s="26" t="s">
        <v>5826</v>
      </c>
      <c r="B3765" s="4">
        <v>5</v>
      </c>
      <c r="C3765" s="4">
        <v>7</v>
      </c>
      <c r="D3765" s="27">
        <v>1.4</v>
      </c>
      <c r="E3765" s="29">
        <v>0.36550270731040102</v>
      </c>
      <c r="F3765" s="5" t="s">
        <v>7990</v>
      </c>
      <c r="G3765" s="2" t="e">
        <f>VLOOKUP(A3765,'All E3 ligases'!$A$2:$C$378,3,FALSE)</f>
        <v>#N/A</v>
      </c>
      <c r="H3765" s="2" t="e">
        <f>VLOOKUP(A3765,'All Phosphatases'!$A$2:$C$39,1,FALSE)</f>
        <v>#N/A</v>
      </c>
    </row>
    <row r="3766" spans="1:8" ht="15" customHeight="1" x14ac:dyDescent="0.25">
      <c r="A3766" s="26" t="s">
        <v>6419</v>
      </c>
      <c r="B3766" s="4">
        <v>5</v>
      </c>
      <c r="C3766" s="4">
        <v>7</v>
      </c>
      <c r="D3766" s="27">
        <v>1.4</v>
      </c>
      <c r="E3766" s="29">
        <v>0.36550270731040102</v>
      </c>
      <c r="F3766" s="5" t="s">
        <v>6420</v>
      </c>
      <c r="G3766" s="2" t="e">
        <f>VLOOKUP(A3766,'All E3 ligases'!$A$2:$C$378,3,FALSE)</f>
        <v>#N/A</v>
      </c>
      <c r="H3766" s="2" t="e">
        <f>VLOOKUP(A3766,'All Phosphatases'!$A$2:$C$39,1,FALSE)</f>
        <v>#N/A</v>
      </c>
    </row>
    <row r="3767" spans="1:8" ht="15" customHeight="1" x14ac:dyDescent="0.25">
      <c r="A3767" s="26" t="s">
        <v>6512</v>
      </c>
      <c r="B3767" s="4">
        <v>5</v>
      </c>
      <c r="C3767" s="4">
        <v>7</v>
      </c>
      <c r="D3767" s="27">
        <v>1.4</v>
      </c>
      <c r="E3767" s="29">
        <v>0.36550270731040102</v>
      </c>
      <c r="F3767" s="5" t="s">
        <v>7744</v>
      </c>
      <c r="G3767" s="2" t="e">
        <f>VLOOKUP(A3767,'All E3 ligases'!$A$2:$C$378,3,FALSE)</f>
        <v>#N/A</v>
      </c>
      <c r="H3767" s="2" t="e">
        <f>VLOOKUP(A3767,'All Phosphatases'!$A$2:$C$39,1,FALSE)</f>
        <v>#N/A</v>
      </c>
    </row>
    <row r="3768" spans="1:8" ht="15" customHeight="1" x14ac:dyDescent="0.25">
      <c r="A3768" s="26" t="s">
        <v>2526</v>
      </c>
      <c r="B3768" s="4">
        <v>12</v>
      </c>
      <c r="C3768" s="4">
        <v>17</v>
      </c>
      <c r="D3768" s="27">
        <v>1.4166666666666667</v>
      </c>
      <c r="E3768" s="29">
        <v>0.20339270454123329</v>
      </c>
      <c r="F3768" s="5" t="s">
        <v>7404</v>
      </c>
      <c r="G3768" s="2" t="e">
        <f>VLOOKUP(A3768,'All E3 ligases'!$A$2:$C$378,3,FALSE)</f>
        <v>#N/A</v>
      </c>
      <c r="H3768" s="2" t="e">
        <f>VLOOKUP(A3768,'All Phosphatases'!$A$2:$C$39,1,FALSE)</f>
        <v>#N/A</v>
      </c>
    </row>
    <row r="3769" spans="1:8" ht="15" customHeight="1" x14ac:dyDescent="0.25">
      <c r="A3769" s="26" t="s">
        <v>6748</v>
      </c>
      <c r="B3769" s="4">
        <v>14</v>
      </c>
      <c r="C3769" s="4">
        <v>20</v>
      </c>
      <c r="D3769" s="27">
        <v>1.4285714285714286</v>
      </c>
      <c r="E3769" s="29">
        <v>0.17058230114716938</v>
      </c>
      <c r="F3769" s="5" t="s">
        <v>7211</v>
      </c>
      <c r="G3769" s="2" t="e">
        <f>VLOOKUP(A3769,'All E3 ligases'!$A$2:$C$378,3,FALSE)</f>
        <v>#N/A</v>
      </c>
      <c r="H3769" s="2" t="e">
        <f>VLOOKUP(A3769,'All Phosphatases'!$A$2:$C$39,1,FALSE)</f>
        <v>#N/A</v>
      </c>
    </row>
    <row r="3770" spans="1:8" ht="15" customHeight="1" x14ac:dyDescent="0.25">
      <c r="A3770" s="26" t="s">
        <v>156</v>
      </c>
      <c r="B3770" s="4">
        <v>7</v>
      </c>
      <c r="C3770" s="4">
        <v>10</v>
      </c>
      <c r="D3770" s="27">
        <v>1.4285714285714286</v>
      </c>
      <c r="E3770" s="29">
        <v>0.29092267947556849</v>
      </c>
      <c r="F3770" s="5" t="s">
        <v>157</v>
      </c>
      <c r="G3770" s="2" t="e">
        <f>VLOOKUP(A3770,'All E3 ligases'!$A$2:$C$378,3,FALSE)</f>
        <v>#N/A</v>
      </c>
      <c r="H3770" s="2" t="e">
        <f>VLOOKUP(A3770,'All Phosphatases'!$A$2:$C$39,1,FALSE)</f>
        <v>#N/A</v>
      </c>
    </row>
    <row r="3771" spans="1:8" ht="15" customHeight="1" x14ac:dyDescent="0.25">
      <c r="A3771" s="26" t="s">
        <v>381</v>
      </c>
      <c r="B3771" s="4">
        <v>7</v>
      </c>
      <c r="C3771" s="4">
        <v>10</v>
      </c>
      <c r="D3771" s="27">
        <v>1.4285714285714286</v>
      </c>
      <c r="E3771" s="29">
        <v>0.29092267947556849</v>
      </c>
      <c r="F3771" s="5" t="s">
        <v>382</v>
      </c>
      <c r="G3771" s="2" t="e">
        <f>VLOOKUP(A3771,'All E3 ligases'!$A$2:$C$378,3,FALSE)</f>
        <v>#N/A</v>
      </c>
      <c r="H3771" s="2" t="e">
        <f>VLOOKUP(A3771,'All Phosphatases'!$A$2:$C$39,1,FALSE)</f>
        <v>#N/A</v>
      </c>
    </row>
    <row r="3772" spans="1:8" ht="15" customHeight="1" x14ac:dyDescent="0.25">
      <c r="A3772" s="26" t="s">
        <v>660</v>
      </c>
      <c r="B3772" s="4">
        <v>7</v>
      </c>
      <c r="C3772" s="4">
        <v>10</v>
      </c>
      <c r="D3772" s="27">
        <v>1.4285714285714286</v>
      </c>
      <c r="E3772" s="29">
        <v>0.29092267947556849</v>
      </c>
      <c r="F3772" s="5" t="s">
        <v>661</v>
      </c>
      <c r="G3772" s="2" t="e">
        <f>VLOOKUP(A3772,'All E3 ligases'!$A$2:$C$378,3,FALSE)</f>
        <v>#N/A</v>
      </c>
      <c r="H3772" s="2" t="e">
        <f>VLOOKUP(A3772,'All Phosphatases'!$A$2:$C$39,1,FALSE)</f>
        <v>#N/A</v>
      </c>
    </row>
    <row r="3773" spans="1:8" ht="15" customHeight="1" x14ac:dyDescent="0.25">
      <c r="A3773" s="26" t="s">
        <v>1136</v>
      </c>
      <c r="B3773" s="4">
        <v>7</v>
      </c>
      <c r="C3773" s="4">
        <v>10</v>
      </c>
      <c r="D3773" s="27">
        <v>1.4285714285714286</v>
      </c>
      <c r="E3773" s="29">
        <v>0.29092267947556849</v>
      </c>
      <c r="F3773" s="5" t="s">
        <v>1137</v>
      </c>
      <c r="G3773" s="2" t="e">
        <f>VLOOKUP(A3773,'All E3 ligases'!$A$2:$C$378,3,FALSE)</f>
        <v>#N/A</v>
      </c>
      <c r="H3773" s="2" t="e">
        <f>VLOOKUP(A3773,'All Phosphatases'!$A$2:$C$39,1,FALSE)</f>
        <v>#N/A</v>
      </c>
    </row>
    <row r="3774" spans="1:8" ht="15" customHeight="1" x14ac:dyDescent="0.25">
      <c r="A3774" s="26" t="s">
        <v>1449</v>
      </c>
      <c r="B3774" s="4">
        <v>7</v>
      </c>
      <c r="C3774" s="4">
        <v>10</v>
      </c>
      <c r="D3774" s="27">
        <v>1.4285714285714286</v>
      </c>
      <c r="E3774" s="29">
        <v>0.29092267947556849</v>
      </c>
      <c r="F3774" s="5" t="s">
        <v>1450</v>
      </c>
      <c r="G3774" s="2" t="e">
        <f>VLOOKUP(A3774,'All E3 ligases'!$A$2:$C$378,3,FALSE)</f>
        <v>#N/A</v>
      </c>
      <c r="H3774" s="2" t="e">
        <f>VLOOKUP(A3774,'All Phosphatases'!$A$2:$C$39,1,FALSE)</f>
        <v>#N/A</v>
      </c>
    </row>
    <row r="3775" spans="1:8" ht="15" customHeight="1" x14ac:dyDescent="0.25">
      <c r="A3775" s="26" t="s">
        <v>1605</v>
      </c>
      <c r="B3775" s="4">
        <v>7</v>
      </c>
      <c r="C3775" s="4">
        <v>10</v>
      </c>
      <c r="D3775" s="27">
        <v>1.4285714285714286</v>
      </c>
      <c r="E3775" s="29">
        <v>0.29092267947556849</v>
      </c>
      <c r="F3775" s="5" t="s">
        <v>7430</v>
      </c>
      <c r="G3775" s="2" t="e">
        <f>VLOOKUP(A3775,'All E3 ligases'!$A$2:$C$378,3,FALSE)</f>
        <v>#N/A</v>
      </c>
      <c r="H3775" s="2" t="e">
        <f>VLOOKUP(A3775,'All Phosphatases'!$A$2:$C$39,1,FALSE)</f>
        <v>#N/A</v>
      </c>
    </row>
    <row r="3776" spans="1:8" ht="15" customHeight="1" x14ac:dyDescent="0.25">
      <c r="A3776" s="26" t="s">
        <v>2909</v>
      </c>
      <c r="B3776" s="4">
        <v>7</v>
      </c>
      <c r="C3776" s="4">
        <v>10</v>
      </c>
      <c r="D3776" s="27">
        <v>1.4285714285714286</v>
      </c>
      <c r="E3776" s="29">
        <v>0.29092267947556849</v>
      </c>
      <c r="F3776" s="5" t="s">
        <v>43</v>
      </c>
      <c r="G3776" s="2" t="e">
        <f>VLOOKUP(A3776,'All E3 ligases'!$A$2:$C$378,3,FALSE)</f>
        <v>#N/A</v>
      </c>
      <c r="H3776" s="2" t="e">
        <f>VLOOKUP(A3776,'All Phosphatases'!$A$2:$C$39,1,FALSE)</f>
        <v>#N/A</v>
      </c>
    </row>
    <row r="3777" spans="1:8" ht="15" customHeight="1" x14ac:dyDescent="0.25">
      <c r="A3777" s="26" t="s">
        <v>3566</v>
      </c>
      <c r="B3777" s="4">
        <v>7</v>
      </c>
      <c r="C3777" s="4">
        <v>10</v>
      </c>
      <c r="D3777" s="27">
        <v>1.4285714285714286</v>
      </c>
      <c r="E3777" s="29">
        <v>0.29092267947556849</v>
      </c>
      <c r="F3777" s="5" t="s">
        <v>7431</v>
      </c>
      <c r="G3777" s="2" t="e">
        <f>VLOOKUP(A3777,'All E3 ligases'!$A$2:$C$378,3,FALSE)</f>
        <v>#N/A</v>
      </c>
      <c r="H3777" s="2" t="e">
        <f>VLOOKUP(A3777,'All Phosphatases'!$A$2:$C$39,1,FALSE)</f>
        <v>#N/A</v>
      </c>
    </row>
    <row r="3778" spans="1:8" ht="15" customHeight="1" x14ac:dyDescent="0.25">
      <c r="A3778" s="26" t="s">
        <v>4235</v>
      </c>
      <c r="B3778" s="4">
        <v>7</v>
      </c>
      <c r="C3778" s="4">
        <v>10</v>
      </c>
      <c r="D3778" s="27">
        <v>1.4285714285714286</v>
      </c>
      <c r="E3778" s="29">
        <v>0.29092267947556849</v>
      </c>
      <c r="F3778" s="5" t="s">
        <v>7979</v>
      </c>
      <c r="G3778" s="2" t="e">
        <f>VLOOKUP(A3778,'All E3 ligases'!$A$2:$C$378,3,FALSE)</f>
        <v>#N/A</v>
      </c>
      <c r="H3778" s="2" t="e">
        <f>VLOOKUP(A3778,'All Phosphatases'!$A$2:$C$39,1,FALSE)</f>
        <v>#N/A</v>
      </c>
    </row>
    <row r="3779" spans="1:8" ht="15" customHeight="1" x14ac:dyDescent="0.25">
      <c r="A3779" s="26" t="s">
        <v>4698</v>
      </c>
      <c r="B3779" s="4">
        <v>7</v>
      </c>
      <c r="C3779" s="4">
        <v>10</v>
      </c>
      <c r="D3779" s="27">
        <v>1.4285714285714286</v>
      </c>
      <c r="E3779" s="29">
        <v>0.29092267947556849</v>
      </c>
      <c r="F3779" s="5" t="s">
        <v>4699</v>
      </c>
      <c r="G3779" s="2" t="e">
        <f>VLOOKUP(A3779,'All E3 ligases'!$A$2:$C$378,3,FALSE)</f>
        <v>#N/A</v>
      </c>
      <c r="H3779" s="2" t="e">
        <f>VLOOKUP(A3779,'All Phosphatases'!$A$2:$C$39,1,FALSE)</f>
        <v>#N/A</v>
      </c>
    </row>
    <row r="3780" spans="1:8" ht="15" customHeight="1" x14ac:dyDescent="0.25">
      <c r="A3780" s="26" t="s">
        <v>6129</v>
      </c>
      <c r="B3780" s="4">
        <v>7</v>
      </c>
      <c r="C3780" s="4">
        <v>10</v>
      </c>
      <c r="D3780" s="27">
        <v>1.4285714285714286</v>
      </c>
      <c r="E3780" s="29">
        <v>0.29092267947556849</v>
      </c>
      <c r="F3780" s="5" t="s">
        <v>6130</v>
      </c>
      <c r="G3780" s="2" t="e">
        <f>VLOOKUP(A3780,'All E3 ligases'!$A$2:$C$378,3,FALSE)</f>
        <v>#N/A</v>
      </c>
      <c r="H3780" s="2" t="e">
        <f>VLOOKUP(A3780,'All Phosphatases'!$A$2:$C$39,1,FALSE)</f>
        <v>#N/A</v>
      </c>
    </row>
    <row r="3781" spans="1:8" ht="15" customHeight="1" x14ac:dyDescent="0.25">
      <c r="A3781" s="26" t="s">
        <v>929</v>
      </c>
      <c r="B3781" s="4">
        <v>9</v>
      </c>
      <c r="C3781" s="4">
        <v>13</v>
      </c>
      <c r="D3781" s="27">
        <v>1.4444444444444444</v>
      </c>
      <c r="E3781" s="29">
        <v>0.23739620907530168</v>
      </c>
      <c r="F3781" s="5" t="s">
        <v>8056</v>
      </c>
      <c r="G3781" s="2" t="e">
        <f>VLOOKUP(A3781,'All E3 ligases'!$A$2:$C$378,3,FALSE)</f>
        <v>#N/A</v>
      </c>
      <c r="H3781" s="2" t="e">
        <f>VLOOKUP(A3781,'All Phosphatases'!$A$2:$C$39,1,FALSE)</f>
        <v>#N/A</v>
      </c>
    </row>
    <row r="3782" spans="1:8" ht="15" customHeight="1" x14ac:dyDescent="0.25">
      <c r="A3782" s="26" t="s">
        <v>966</v>
      </c>
      <c r="B3782" s="4">
        <v>9</v>
      </c>
      <c r="C3782" s="4">
        <v>13</v>
      </c>
      <c r="D3782" s="27">
        <v>1.4444444444444444</v>
      </c>
      <c r="E3782" s="29">
        <v>0.23739620907530168</v>
      </c>
      <c r="F3782" s="5" t="s">
        <v>967</v>
      </c>
      <c r="G3782" s="2" t="e">
        <f>VLOOKUP(A3782,'All E3 ligases'!$A$2:$C$378,3,FALSE)</f>
        <v>#N/A</v>
      </c>
      <c r="H3782" s="2" t="e">
        <f>VLOOKUP(A3782,'All Phosphatases'!$A$2:$C$39,1,FALSE)</f>
        <v>#N/A</v>
      </c>
    </row>
    <row r="3783" spans="1:8" ht="15" customHeight="1" x14ac:dyDescent="0.25">
      <c r="A3783" s="26" t="s">
        <v>1650</v>
      </c>
      <c r="B3783" s="4">
        <v>9</v>
      </c>
      <c r="C3783" s="4">
        <v>13</v>
      </c>
      <c r="D3783" s="27">
        <v>1.4444444444444444</v>
      </c>
      <c r="E3783" s="29">
        <v>0.23739620907530168</v>
      </c>
      <c r="F3783" s="5" t="s">
        <v>7219</v>
      </c>
      <c r="G3783" s="2" t="e">
        <f>VLOOKUP(A3783,'All E3 ligases'!$A$2:$C$378,3,FALSE)</f>
        <v>#N/A</v>
      </c>
      <c r="H3783" s="2" t="e">
        <f>VLOOKUP(A3783,'All Phosphatases'!$A$2:$C$39,1,FALSE)</f>
        <v>#N/A</v>
      </c>
    </row>
    <row r="3784" spans="1:8" ht="15" customHeight="1" x14ac:dyDescent="0.25">
      <c r="A3784" s="26" t="s">
        <v>1929</v>
      </c>
      <c r="B3784" s="4">
        <v>9</v>
      </c>
      <c r="C3784" s="4">
        <v>13</v>
      </c>
      <c r="D3784" s="27">
        <v>1.4444444444444444</v>
      </c>
      <c r="E3784" s="29">
        <v>0.23739620907530168</v>
      </c>
      <c r="F3784" s="5" t="s">
        <v>8057</v>
      </c>
      <c r="G3784" s="2" t="e">
        <f>VLOOKUP(A3784,'All E3 ligases'!$A$2:$C$378,3,FALSE)</f>
        <v>#N/A</v>
      </c>
      <c r="H3784" s="2" t="e">
        <f>VLOOKUP(A3784,'All Phosphatases'!$A$2:$C$39,1,FALSE)</f>
        <v>#N/A</v>
      </c>
    </row>
    <row r="3785" spans="1:8" ht="15" customHeight="1" x14ac:dyDescent="0.25">
      <c r="A3785" s="26" t="s">
        <v>4748</v>
      </c>
      <c r="B3785" s="4">
        <v>9</v>
      </c>
      <c r="C3785" s="4">
        <v>13</v>
      </c>
      <c r="D3785" s="27">
        <v>1.4444444444444444</v>
      </c>
      <c r="E3785" s="29">
        <v>0.23739620907530168</v>
      </c>
      <c r="F3785" s="5" t="s">
        <v>4749</v>
      </c>
      <c r="G3785" s="2" t="e">
        <f>VLOOKUP(A3785,'All E3 ligases'!$A$2:$C$378,3,FALSE)</f>
        <v>#N/A</v>
      </c>
      <c r="H3785" s="2" t="e">
        <f>VLOOKUP(A3785,'All Phosphatases'!$A$2:$C$39,1,FALSE)</f>
        <v>#N/A</v>
      </c>
    </row>
    <row r="3786" spans="1:8" ht="15" customHeight="1" x14ac:dyDescent="0.25">
      <c r="A3786" s="26" t="s">
        <v>6022</v>
      </c>
      <c r="B3786" s="4">
        <v>9</v>
      </c>
      <c r="C3786" s="4">
        <v>13</v>
      </c>
      <c r="D3786" s="27">
        <v>1.4444444444444444</v>
      </c>
      <c r="E3786" s="29">
        <v>0.23739620907530168</v>
      </c>
      <c r="F3786" s="5" t="s">
        <v>6023</v>
      </c>
      <c r="G3786" s="2" t="e">
        <f>VLOOKUP(A3786,'All E3 ligases'!$A$2:$C$378,3,FALSE)</f>
        <v>#N/A</v>
      </c>
      <c r="H3786" s="2" t="e">
        <f>VLOOKUP(A3786,'All Phosphatases'!$A$2:$C$39,1,FALSE)</f>
        <v>#N/A</v>
      </c>
    </row>
    <row r="3787" spans="1:8" ht="15" customHeight="1" x14ac:dyDescent="0.25">
      <c r="A3787" s="26" t="s">
        <v>7026</v>
      </c>
      <c r="B3787" s="4">
        <v>11</v>
      </c>
      <c r="C3787" s="4">
        <v>16</v>
      </c>
      <c r="D3787" s="27">
        <v>1.4545454545454546</v>
      </c>
      <c r="E3787" s="29">
        <v>0.19669050388721565</v>
      </c>
      <c r="F3787" s="5" t="s">
        <v>8125</v>
      </c>
      <c r="G3787" s="2" t="e">
        <f>VLOOKUP(A3787,'All E3 ligases'!$A$2:$C$378,3,FALSE)</f>
        <v>#N/A</v>
      </c>
      <c r="H3787" s="2" t="e">
        <f>VLOOKUP(A3787,'All Phosphatases'!$A$2:$C$39,1,FALSE)</f>
        <v>#N/A</v>
      </c>
    </row>
    <row r="3788" spans="1:8" ht="15" customHeight="1" x14ac:dyDescent="0.25">
      <c r="A3788" s="26" t="s">
        <v>3808</v>
      </c>
      <c r="B3788" s="4">
        <v>13</v>
      </c>
      <c r="C3788" s="4">
        <v>19</v>
      </c>
      <c r="D3788" s="27">
        <v>1.4615384615384615</v>
      </c>
      <c r="E3788" s="29">
        <v>0.16466092040060545</v>
      </c>
      <c r="F3788" s="5" t="s">
        <v>3809</v>
      </c>
      <c r="G3788" s="2" t="e">
        <f>VLOOKUP(A3788,'All E3 ligases'!$A$2:$C$378,3,FALSE)</f>
        <v>#N/A</v>
      </c>
      <c r="H3788" s="2" t="e">
        <f>VLOOKUP(A3788,'All Phosphatases'!$A$2:$C$39,1,FALSE)</f>
        <v>#N/A</v>
      </c>
    </row>
    <row r="3789" spans="1:8" ht="15" customHeight="1" x14ac:dyDescent="0.25">
      <c r="A3789" s="26" t="s">
        <v>5742</v>
      </c>
      <c r="B3789" s="4">
        <v>13</v>
      </c>
      <c r="C3789" s="4">
        <v>19</v>
      </c>
      <c r="D3789" s="27">
        <v>1.4615384615384615</v>
      </c>
      <c r="E3789" s="29">
        <v>0.16466092040060545</v>
      </c>
      <c r="F3789" s="5" t="s">
        <v>5743</v>
      </c>
      <c r="G3789" s="2" t="e">
        <f>VLOOKUP(A3789,'All E3 ligases'!$A$2:$C$378,3,FALSE)</f>
        <v>#N/A</v>
      </c>
      <c r="H3789" s="2" t="e">
        <f>VLOOKUP(A3789,'All Phosphatases'!$A$2:$C$39,1,FALSE)</f>
        <v>#N/A</v>
      </c>
    </row>
    <row r="3790" spans="1:8" ht="15" customHeight="1" x14ac:dyDescent="0.25">
      <c r="A3790" s="26" t="s">
        <v>6842</v>
      </c>
      <c r="B3790" s="4">
        <v>15</v>
      </c>
      <c r="C3790" s="4">
        <v>22</v>
      </c>
      <c r="D3790" s="27">
        <v>1.4666666666666666</v>
      </c>
      <c r="E3790" s="29">
        <v>0.13889014601008506</v>
      </c>
      <c r="F3790" s="5" t="s">
        <v>6843</v>
      </c>
      <c r="G3790" s="2" t="e">
        <f>VLOOKUP(A3790,'All E3 ligases'!$A$2:$C$378,3,FALSE)</f>
        <v>#N/A</v>
      </c>
      <c r="H3790" s="2" t="e">
        <f>VLOOKUP(A3790,'All Phosphatases'!$A$2:$C$39,1,FALSE)</f>
        <v>#N/A</v>
      </c>
    </row>
    <row r="3791" spans="1:8" ht="15" customHeight="1" x14ac:dyDescent="0.25">
      <c r="A3791" s="26" t="s">
        <v>6379</v>
      </c>
      <c r="B3791" s="4">
        <v>19</v>
      </c>
      <c r="C3791" s="4">
        <v>28</v>
      </c>
      <c r="D3791" s="27">
        <v>1.4736842105263157</v>
      </c>
      <c r="E3791" s="29">
        <v>0.10041664311374615</v>
      </c>
      <c r="F3791" s="5" t="s">
        <v>7200</v>
      </c>
      <c r="G3791" s="2" t="e">
        <f>VLOOKUP(A3791,'All E3 ligases'!$A$2:$C$378,3,FALSE)</f>
        <v>#N/A</v>
      </c>
      <c r="H3791" s="2" t="e">
        <f>VLOOKUP(A3791,'All Phosphatases'!$A$2:$C$39,1,FALSE)</f>
        <v>#N/A</v>
      </c>
    </row>
    <row r="3792" spans="1:8" ht="15" customHeight="1" x14ac:dyDescent="0.25">
      <c r="A3792" s="26" t="s">
        <v>126</v>
      </c>
      <c r="B3792" s="4">
        <v>20</v>
      </c>
      <c r="C3792" s="4">
        <v>30</v>
      </c>
      <c r="D3792" s="27">
        <v>1.5</v>
      </c>
      <c r="E3792" s="29">
        <v>8.2398939327925635E-2</v>
      </c>
      <c r="F3792" s="5" t="s">
        <v>127</v>
      </c>
      <c r="G3792" s="2" t="e">
        <f>VLOOKUP(A3792,'All E3 ligases'!$A$2:$C$378,3,FALSE)</f>
        <v>#N/A</v>
      </c>
      <c r="H3792" s="2" t="e">
        <f>VLOOKUP(A3792,'All Phosphatases'!$A$2:$C$39,1,FALSE)</f>
        <v>#N/A</v>
      </c>
    </row>
    <row r="3793" spans="1:8" ht="15" customHeight="1" x14ac:dyDescent="0.25">
      <c r="A3793" s="26" t="s">
        <v>4211</v>
      </c>
      <c r="B3793" s="4">
        <v>12</v>
      </c>
      <c r="C3793" s="4">
        <v>18</v>
      </c>
      <c r="D3793" s="27">
        <v>1.5</v>
      </c>
      <c r="E3793" s="29">
        <v>0.15826194245299968</v>
      </c>
      <c r="F3793" s="5" t="s">
        <v>4212</v>
      </c>
      <c r="G3793" s="2" t="e">
        <f>VLOOKUP(A3793,'All E3 ligases'!$A$2:$C$378,3,FALSE)</f>
        <v>#N/A</v>
      </c>
      <c r="H3793" s="2" t="e">
        <f>VLOOKUP(A3793,'All Phosphatases'!$A$2:$C$39,1,FALSE)</f>
        <v>#N/A</v>
      </c>
    </row>
    <row r="3794" spans="1:8" ht="15" customHeight="1" x14ac:dyDescent="0.25">
      <c r="A3794" s="26" t="s">
        <v>20</v>
      </c>
      <c r="B3794" s="4">
        <v>10</v>
      </c>
      <c r="C3794" s="4">
        <v>15</v>
      </c>
      <c r="D3794" s="27">
        <v>1.5</v>
      </c>
      <c r="E3794" s="29">
        <v>0.18928921539716714</v>
      </c>
      <c r="F3794" s="5" t="s">
        <v>8124</v>
      </c>
      <c r="G3794" s="2" t="e">
        <f>VLOOKUP(A3794,'All E3 ligases'!$A$2:$C$378,3,FALSE)</f>
        <v>#N/A</v>
      </c>
      <c r="H3794" s="2" t="e">
        <f>VLOOKUP(A3794,'All Phosphatases'!$A$2:$C$39,1,FALSE)</f>
        <v>#N/A</v>
      </c>
    </row>
    <row r="3795" spans="1:8" ht="15" customHeight="1" x14ac:dyDescent="0.25">
      <c r="A3795" s="26" t="s">
        <v>130</v>
      </c>
      <c r="B3795" s="4">
        <v>8</v>
      </c>
      <c r="C3795" s="4">
        <v>12</v>
      </c>
      <c r="D3795" s="27">
        <v>1.5</v>
      </c>
      <c r="E3795" s="29">
        <v>0.22896367480472093</v>
      </c>
      <c r="F3795" s="5" t="s">
        <v>131</v>
      </c>
      <c r="G3795" s="2" t="e">
        <f>VLOOKUP(A3795,'All E3 ligases'!$A$2:$C$378,3,FALSE)</f>
        <v>#N/A</v>
      </c>
      <c r="H3795" s="2" t="e">
        <f>VLOOKUP(A3795,'All Phosphatases'!$A$2:$C$39,1,FALSE)</f>
        <v>#N/A</v>
      </c>
    </row>
    <row r="3796" spans="1:8" ht="15" customHeight="1" x14ac:dyDescent="0.25">
      <c r="A3796" s="26" t="s">
        <v>749</v>
      </c>
      <c r="B3796" s="4">
        <v>8</v>
      </c>
      <c r="C3796" s="4">
        <v>12</v>
      </c>
      <c r="D3796" s="27">
        <v>1.5</v>
      </c>
      <c r="E3796" s="29">
        <v>0.22896367480472093</v>
      </c>
      <c r="F3796" s="5" t="s">
        <v>750</v>
      </c>
      <c r="G3796" s="2" t="e">
        <f>VLOOKUP(A3796,'All E3 ligases'!$A$2:$C$378,3,FALSE)</f>
        <v>#N/A</v>
      </c>
      <c r="H3796" s="2" t="e">
        <f>VLOOKUP(A3796,'All Phosphatases'!$A$2:$C$39,1,FALSE)</f>
        <v>#N/A</v>
      </c>
    </row>
    <row r="3797" spans="1:8" ht="15" customHeight="1" x14ac:dyDescent="0.25">
      <c r="A3797" s="26" t="s">
        <v>5698</v>
      </c>
      <c r="B3797" s="4">
        <v>8</v>
      </c>
      <c r="C3797" s="4">
        <v>12</v>
      </c>
      <c r="D3797" s="27">
        <v>1.5</v>
      </c>
      <c r="E3797" s="29">
        <v>0.22896367480472093</v>
      </c>
      <c r="F3797" s="5" t="s">
        <v>5699</v>
      </c>
      <c r="G3797" s="2" t="e">
        <f>VLOOKUP(A3797,'All E3 ligases'!$A$2:$C$378,3,FALSE)</f>
        <v>#N/A</v>
      </c>
      <c r="H3797" s="2" t="e">
        <f>VLOOKUP(A3797,'All Phosphatases'!$A$2:$C$39,1,FALSE)</f>
        <v>#N/A</v>
      </c>
    </row>
    <row r="3798" spans="1:8" ht="15" customHeight="1" x14ac:dyDescent="0.25">
      <c r="A3798" s="26" t="s">
        <v>6549</v>
      </c>
      <c r="B3798" s="4">
        <v>8</v>
      </c>
      <c r="C3798" s="4">
        <v>12</v>
      </c>
      <c r="D3798" s="27">
        <v>1.5</v>
      </c>
      <c r="E3798" s="29">
        <v>0.22896367480472093</v>
      </c>
      <c r="F3798" s="5" t="s">
        <v>7917</v>
      </c>
      <c r="G3798" s="2" t="e">
        <f>VLOOKUP(A3798,'All E3 ligases'!$A$2:$C$378,3,FALSE)</f>
        <v>#N/A</v>
      </c>
      <c r="H3798" s="2" t="e">
        <f>VLOOKUP(A3798,'All Phosphatases'!$A$2:$C$39,1,FALSE)</f>
        <v>#N/A</v>
      </c>
    </row>
    <row r="3799" spans="1:8" ht="15" customHeight="1" x14ac:dyDescent="0.25">
      <c r="A3799" s="26" t="s">
        <v>3111</v>
      </c>
      <c r="B3799" s="4">
        <v>6</v>
      </c>
      <c r="C3799" s="4">
        <v>9</v>
      </c>
      <c r="D3799" s="27">
        <v>1.5</v>
      </c>
      <c r="E3799" s="29">
        <v>0.28174681252691347</v>
      </c>
      <c r="F3799" s="5" t="s">
        <v>8176</v>
      </c>
      <c r="G3799" s="2" t="e">
        <f>VLOOKUP(A3799,'All E3 ligases'!$A$2:$C$378,3,FALSE)</f>
        <v>#N/A</v>
      </c>
      <c r="H3799" s="2" t="e">
        <f>VLOOKUP(A3799,'All Phosphatases'!$A$2:$C$39,1,FALSE)</f>
        <v>#N/A</v>
      </c>
    </row>
    <row r="3800" spans="1:8" ht="15" customHeight="1" x14ac:dyDescent="0.25">
      <c r="A3800" s="26" t="s">
        <v>3579</v>
      </c>
      <c r="B3800" s="4">
        <v>6</v>
      </c>
      <c r="C3800" s="4">
        <v>9</v>
      </c>
      <c r="D3800" s="27">
        <v>1.5</v>
      </c>
      <c r="E3800" s="29">
        <v>0.28174681252691347</v>
      </c>
      <c r="F3800" s="5" t="s">
        <v>3580</v>
      </c>
      <c r="G3800" s="2" t="e">
        <f>VLOOKUP(A3800,'All E3 ligases'!$A$2:$C$378,3,FALSE)</f>
        <v>#N/A</v>
      </c>
      <c r="H3800" s="2" t="e">
        <f>VLOOKUP(A3800,'All Phosphatases'!$A$2:$C$39,1,FALSE)</f>
        <v>#N/A</v>
      </c>
    </row>
    <row r="3801" spans="1:8" ht="15" customHeight="1" x14ac:dyDescent="0.25">
      <c r="A3801" s="26" t="s">
        <v>4069</v>
      </c>
      <c r="B3801" s="4">
        <v>6</v>
      </c>
      <c r="C3801" s="4">
        <v>9</v>
      </c>
      <c r="D3801" s="27">
        <v>1.5</v>
      </c>
      <c r="E3801" s="29">
        <v>0.28174681252691347</v>
      </c>
      <c r="F3801" s="5" t="s">
        <v>4070</v>
      </c>
      <c r="G3801" s="2" t="e">
        <f>VLOOKUP(A3801,'All E3 ligases'!$A$2:$C$378,3,FALSE)</f>
        <v>#N/A</v>
      </c>
      <c r="H3801" s="2" t="e">
        <f>VLOOKUP(A3801,'All Phosphatases'!$A$2:$C$39,1,FALSE)</f>
        <v>#N/A</v>
      </c>
    </row>
    <row r="3802" spans="1:8" ht="15" customHeight="1" x14ac:dyDescent="0.25">
      <c r="A3802" s="26" t="s">
        <v>4112</v>
      </c>
      <c r="B3802" s="4">
        <v>6</v>
      </c>
      <c r="C3802" s="4">
        <v>9</v>
      </c>
      <c r="D3802" s="27">
        <v>1.5</v>
      </c>
      <c r="E3802" s="29">
        <v>0.28174681252691347</v>
      </c>
      <c r="F3802" s="5" t="s">
        <v>4113</v>
      </c>
      <c r="G3802" s="2" t="e">
        <f>VLOOKUP(A3802,'All E3 ligases'!$A$2:$C$378,3,FALSE)</f>
        <v>#N/A</v>
      </c>
      <c r="H3802" s="2" t="e">
        <f>VLOOKUP(A3802,'All Phosphatases'!$A$2:$C$39,1,FALSE)</f>
        <v>#N/A</v>
      </c>
    </row>
    <row r="3803" spans="1:8" ht="15" customHeight="1" x14ac:dyDescent="0.25">
      <c r="A3803" s="26" t="s">
        <v>4349</v>
      </c>
      <c r="B3803" s="4">
        <v>6</v>
      </c>
      <c r="C3803" s="4">
        <v>9</v>
      </c>
      <c r="D3803" s="27">
        <v>1.5</v>
      </c>
      <c r="E3803" s="29">
        <v>0.28174681252691347</v>
      </c>
      <c r="F3803" s="5" t="s">
        <v>4350</v>
      </c>
      <c r="G3803" s="2" t="e">
        <f>VLOOKUP(A3803,'All E3 ligases'!$A$2:$C$378,3,FALSE)</f>
        <v>#N/A</v>
      </c>
      <c r="H3803" s="2" t="e">
        <f>VLOOKUP(A3803,'All Phosphatases'!$A$2:$C$39,1,FALSE)</f>
        <v>#N/A</v>
      </c>
    </row>
    <row r="3804" spans="1:8" ht="15" customHeight="1" x14ac:dyDescent="0.25">
      <c r="A3804" s="26" t="s">
        <v>4421</v>
      </c>
      <c r="B3804" s="4">
        <v>6</v>
      </c>
      <c r="C3804" s="4">
        <v>9</v>
      </c>
      <c r="D3804" s="27">
        <v>1.5</v>
      </c>
      <c r="E3804" s="29">
        <v>0.28174681252691347</v>
      </c>
      <c r="F3804" s="5" t="s">
        <v>7429</v>
      </c>
      <c r="G3804" s="2" t="e">
        <f>VLOOKUP(A3804,'All E3 ligases'!$A$2:$C$378,3,FALSE)</f>
        <v>#N/A</v>
      </c>
      <c r="H3804" s="2" t="e">
        <f>VLOOKUP(A3804,'All Phosphatases'!$A$2:$C$39,1,FALSE)</f>
        <v>#N/A</v>
      </c>
    </row>
    <row r="3805" spans="1:8" ht="15" customHeight="1" x14ac:dyDescent="0.25">
      <c r="A3805" s="26" t="s">
        <v>5488</v>
      </c>
      <c r="B3805" s="4">
        <v>6</v>
      </c>
      <c r="C3805" s="4">
        <v>9</v>
      </c>
      <c r="D3805" s="27">
        <v>1.5</v>
      </c>
      <c r="E3805" s="29">
        <v>0.28174681252691347</v>
      </c>
      <c r="F3805" s="5" t="s">
        <v>7901</v>
      </c>
      <c r="G3805" s="2" t="e">
        <f>VLOOKUP(A3805,'All E3 ligases'!$A$2:$C$378,3,FALSE)</f>
        <v>#N/A</v>
      </c>
      <c r="H3805" s="2" t="e">
        <f>VLOOKUP(A3805,'All Phosphatases'!$A$2:$C$39,1,FALSE)</f>
        <v>#N/A</v>
      </c>
    </row>
    <row r="3806" spans="1:8" ht="15" customHeight="1" x14ac:dyDescent="0.25">
      <c r="A3806" s="26" t="s">
        <v>5607</v>
      </c>
      <c r="B3806" s="4">
        <v>6</v>
      </c>
      <c r="C3806" s="4">
        <v>9</v>
      </c>
      <c r="D3806" s="27">
        <v>1.5</v>
      </c>
      <c r="E3806" s="29">
        <v>0.28174681252691347</v>
      </c>
      <c r="F3806" s="5" t="s">
        <v>5608</v>
      </c>
      <c r="G3806" s="2" t="e">
        <f>VLOOKUP(A3806,'All E3 ligases'!$A$2:$C$378,3,FALSE)</f>
        <v>#N/A</v>
      </c>
      <c r="H3806" s="2" t="e">
        <f>VLOOKUP(A3806,'All Phosphatases'!$A$2:$C$39,1,FALSE)</f>
        <v>#N/A</v>
      </c>
    </row>
    <row r="3807" spans="1:8" ht="15" customHeight="1" x14ac:dyDescent="0.25">
      <c r="A3807" s="26" t="s">
        <v>6674</v>
      </c>
      <c r="B3807" s="4">
        <v>6</v>
      </c>
      <c r="C3807" s="4">
        <v>9</v>
      </c>
      <c r="D3807" s="27">
        <v>1.5</v>
      </c>
      <c r="E3807" s="29">
        <v>0.28174681252691347</v>
      </c>
      <c r="F3807" s="5" t="s">
        <v>6675</v>
      </c>
      <c r="G3807" s="2" t="e">
        <f>VLOOKUP(A3807,'All E3 ligases'!$A$2:$C$378,3,FALSE)</f>
        <v>#N/A</v>
      </c>
      <c r="H3807" s="2" t="e">
        <f>VLOOKUP(A3807,'All Phosphatases'!$A$2:$C$39,1,FALSE)</f>
        <v>#N/A</v>
      </c>
    </row>
    <row r="3808" spans="1:8" ht="15" customHeight="1" x14ac:dyDescent="0.25">
      <c r="A3808" s="26" t="s">
        <v>954</v>
      </c>
      <c r="B3808" s="4">
        <v>4</v>
      </c>
      <c r="C3808" s="4">
        <v>6</v>
      </c>
      <c r="D3808" s="27">
        <v>1.5</v>
      </c>
      <c r="E3808" s="29">
        <v>0.35722045392714313</v>
      </c>
      <c r="F3808" s="5" t="s">
        <v>8241</v>
      </c>
      <c r="G3808" s="2" t="e">
        <f>VLOOKUP(A3808,'All E3 ligases'!$A$2:$C$378,3,FALSE)</f>
        <v>#N/A</v>
      </c>
      <c r="H3808" s="2" t="e">
        <f>VLOOKUP(A3808,'All Phosphatases'!$A$2:$C$39,1,FALSE)</f>
        <v>#N/A</v>
      </c>
    </row>
    <row r="3809" spans="1:8" ht="15" customHeight="1" x14ac:dyDescent="0.25">
      <c r="A3809" s="26" t="s">
        <v>1015</v>
      </c>
      <c r="B3809" s="4">
        <v>4</v>
      </c>
      <c r="C3809" s="4">
        <v>6</v>
      </c>
      <c r="D3809" s="27">
        <v>1.5</v>
      </c>
      <c r="E3809" s="29">
        <v>0.35722045392714313</v>
      </c>
      <c r="F3809" s="5" t="s">
        <v>8242</v>
      </c>
      <c r="G3809" s="2" t="e">
        <f>VLOOKUP(A3809,'All E3 ligases'!$A$2:$C$378,3,FALSE)</f>
        <v>#N/A</v>
      </c>
      <c r="H3809" s="2" t="e">
        <f>VLOOKUP(A3809,'All Phosphatases'!$A$2:$C$39,1,FALSE)</f>
        <v>#N/A</v>
      </c>
    </row>
    <row r="3810" spans="1:8" ht="15" customHeight="1" x14ac:dyDescent="0.25">
      <c r="A3810" s="26" t="s">
        <v>1233</v>
      </c>
      <c r="B3810" s="4">
        <v>4</v>
      </c>
      <c r="C3810" s="4">
        <v>6</v>
      </c>
      <c r="D3810" s="27">
        <v>1.5</v>
      </c>
      <c r="E3810" s="29">
        <v>0.35722045392714313</v>
      </c>
      <c r="F3810" s="5" t="s">
        <v>7462</v>
      </c>
      <c r="G3810" s="2" t="e">
        <f>VLOOKUP(A3810,'All E3 ligases'!$A$2:$C$378,3,FALSE)</f>
        <v>#N/A</v>
      </c>
      <c r="H3810" s="2" t="e">
        <f>VLOOKUP(A3810,'All Phosphatases'!$A$2:$C$39,1,FALSE)</f>
        <v>#N/A</v>
      </c>
    </row>
    <row r="3811" spans="1:8" ht="15" customHeight="1" x14ac:dyDescent="0.25">
      <c r="A3811" s="26" t="s">
        <v>1253</v>
      </c>
      <c r="B3811" s="4">
        <v>4</v>
      </c>
      <c r="C3811" s="4">
        <v>6</v>
      </c>
      <c r="D3811" s="27">
        <v>1.5</v>
      </c>
      <c r="E3811" s="29">
        <v>0.35722045392714313</v>
      </c>
      <c r="F3811" s="5" t="s">
        <v>8062</v>
      </c>
      <c r="G3811" s="2" t="e">
        <f>VLOOKUP(A3811,'All E3 ligases'!$A$2:$C$378,3,FALSE)</f>
        <v>#N/A</v>
      </c>
      <c r="H3811" s="2" t="e">
        <f>VLOOKUP(A3811,'All Phosphatases'!$A$2:$C$39,1,FALSE)</f>
        <v>#N/A</v>
      </c>
    </row>
    <row r="3812" spans="1:8" ht="15" customHeight="1" x14ac:dyDescent="0.25">
      <c r="A3812" s="26" t="s">
        <v>1254</v>
      </c>
      <c r="B3812" s="4">
        <v>4</v>
      </c>
      <c r="C3812" s="4">
        <v>6</v>
      </c>
      <c r="D3812" s="27">
        <v>1.5</v>
      </c>
      <c r="E3812" s="29">
        <v>0.35722045392714313</v>
      </c>
      <c r="F3812" s="5" t="s">
        <v>1255</v>
      </c>
      <c r="G3812" s="2" t="e">
        <f>VLOOKUP(A3812,'All E3 ligases'!$A$2:$C$378,3,FALSE)</f>
        <v>#N/A</v>
      </c>
      <c r="H3812" s="2" t="e">
        <f>VLOOKUP(A3812,'All Phosphatases'!$A$2:$C$39,1,FALSE)</f>
        <v>#N/A</v>
      </c>
    </row>
    <row r="3813" spans="1:8" ht="15" customHeight="1" x14ac:dyDescent="0.25">
      <c r="A3813" s="26" t="s">
        <v>1423</v>
      </c>
      <c r="B3813" s="4">
        <v>4</v>
      </c>
      <c r="C3813" s="4">
        <v>6</v>
      </c>
      <c r="D3813" s="27">
        <v>1.5</v>
      </c>
      <c r="E3813" s="29">
        <v>0.35722045392714313</v>
      </c>
      <c r="F3813" s="5" t="s">
        <v>1424</v>
      </c>
      <c r="G3813" s="2" t="e">
        <f>VLOOKUP(A3813,'All E3 ligases'!$A$2:$C$378,3,FALSE)</f>
        <v>#N/A</v>
      </c>
      <c r="H3813" s="2" t="e">
        <f>VLOOKUP(A3813,'All Phosphatases'!$A$2:$C$39,1,FALSE)</f>
        <v>#N/A</v>
      </c>
    </row>
    <row r="3814" spans="1:8" ht="15" customHeight="1" x14ac:dyDescent="0.25">
      <c r="A3814" s="26" t="s">
        <v>1552</v>
      </c>
      <c r="B3814" s="4">
        <v>4</v>
      </c>
      <c r="C3814" s="4">
        <v>6</v>
      </c>
      <c r="D3814" s="27">
        <v>1.5</v>
      </c>
      <c r="E3814" s="29">
        <v>0.35722045392714313</v>
      </c>
      <c r="F3814" s="5" t="s">
        <v>8243</v>
      </c>
      <c r="G3814" s="2" t="e">
        <f>VLOOKUP(A3814,'All E3 ligases'!$A$2:$C$378,3,FALSE)</f>
        <v>#N/A</v>
      </c>
      <c r="H3814" s="2" t="e">
        <f>VLOOKUP(A3814,'All Phosphatases'!$A$2:$C$39,1,FALSE)</f>
        <v>#N/A</v>
      </c>
    </row>
    <row r="3815" spans="1:8" ht="15" customHeight="1" x14ac:dyDescent="0.25">
      <c r="A3815" s="26" t="s">
        <v>1630</v>
      </c>
      <c r="B3815" s="4">
        <v>4</v>
      </c>
      <c r="C3815" s="4">
        <v>6</v>
      </c>
      <c r="D3815" s="27">
        <v>1.5</v>
      </c>
      <c r="E3815" s="29">
        <v>0.35722045392714313</v>
      </c>
      <c r="F3815" s="5" t="s">
        <v>1631</v>
      </c>
      <c r="G3815" s="2" t="e">
        <f>VLOOKUP(A3815,'All E3 ligases'!$A$2:$C$378,3,FALSE)</f>
        <v>#N/A</v>
      </c>
      <c r="H3815" s="2" t="e">
        <f>VLOOKUP(A3815,'All Phosphatases'!$A$2:$C$39,1,FALSE)</f>
        <v>#N/A</v>
      </c>
    </row>
    <row r="3816" spans="1:8" ht="15" customHeight="1" x14ac:dyDescent="0.25">
      <c r="A3816" s="26" t="s">
        <v>1892</v>
      </c>
      <c r="B3816" s="4">
        <v>4</v>
      </c>
      <c r="C3816" s="4">
        <v>6</v>
      </c>
      <c r="D3816" s="27">
        <v>1.5</v>
      </c>
      <c r="E3816" s="29">
        <v>0.35722045392714313</v>
      </c>
      <c r="F3816" s="5" t="s">
        <v>7740</v>
      </c>
      <c r="G3816" s="2" t="e">
        <f>VLOOKUP(A3816,'All E3 ligases'!$A$2:$C$378,3,FALSE)</f>
        <v>#N/A</v>
      </c>
      <c r="H3816" s="2" t="e">
        <f>VLOOKUP(A3816,'All Phosphatases'!$A$2:$C$39,1,FALSE)</f>
        <v>#N/A</v>
      </c>
    </row>
    <row r="3817" spans="1:8" ht="15" customHeight="1" x14ac:dyDescent="0.25">
      <c r="A3817" s="26" t="s">
        <v>2014</v>
      </c>
      <c r="B3817" s="4">
        <v>4</v>
      </c>
      <c r="C3817" s="4">
        <v>6</v>
      </c>
      <c r="D3817" s="27">
        <v>1.5</v>
      </c>
      <c r="E3817" s="29">
        <v>0.35722045392714313</v>
      </c>
      <c r="F3817" s="5" t="s">
        <v>2015</v>
      </c>
      <c r="G3817" s="2" t="e">
        <f>VLOOKUP(A3817,'All E3 ligases'!$A$2:$C$378,3,FALSE)</f>
        <v>#N/A</v>
      </c>
      <c r="H3817" s="2" t="e">
        <f>VLOOKUP(A3817,'All Phosphatases'!$A$2:$C$39,1,FALSE)</f>
        <v>#N/A</v>
      </c>
    </row>
    <row r="3818" spans="1:8" ht="15" customHeight="1" x14ac:dyDescent="0.25">
      <c r="A3818" s="26" t="s">
        <v>2197</v>
      </c>
      <c r="B3818" s="4">
        <v>4</v>
      </c>
      <c r="C3818" s="4">
        <v>6</v>
      </c>
      <c r="D3818" s="27">
        <v>1.5</v>
      </c>
      <c r="E3818" s="29">
        <v>0.35722045392714313</v>
      </c>
      <c r="F3818" s="5" t="s">
        <v>2198</v>
      </c>
      <c r="G3818" s="2" t="e">
        <f>VLOOKUP(A3818,'All E3 ligases'!$A$2:$C$378,3,FALSE)</f>
        <v>#N/A</v>
      </c>
      <c r="H3818" s="2" t="e">
        <f>VLOOKUP(A3818,'All Phosphatases'!$A$2:$C$39,1,FALSE)</f>
        <v>#N/A</v>
      </c>
    </row>
    <row r="3819" spans="1:8" ht="15" customHeight="1" x14ac:dyDescent="0.25">
      <c r="A3819" s="26" t="s">
        <v>2271</v>
      </c>
      <c r="B3819" s="4">
        <v>4</v>
      </c>
      <c r="C3819" s="4">
        <v>6</v>
      </c>
      <c r="D3819" s="27">
        <v>1.5</v>
      </c>
      <c r="E3819" s="29">
        <v>0.35722045392714313</v>
      </c>
      <c r="F3819" s="5" t="s">
        <v>7930</v>
      </c>
      <c r="G3819" s="2" t="e">
        <f>VLOOKUP(A3819,'All E3 ligases'!$A$2:$C$378,3,FALSE)</f>
        <v>#N/A</v>
      </c>
      <c r="H3819" s="2" t="e">
        <f>VLOOKUP(A3819,'All Phosphatases'!$A$2:$C$39,1,FALSE)</f>
        <v>#N/A</v>
      </c>
    </row>
    <row r="3820" spans="1:8" ht="15" customHeight="1" x14ac:dyDescent="0.25">
      <c r="A3820" s="26" t="s">
        <v>2277</v>
      </c>
      <c r="B3820" s="4">
        <v>4</v>
      </c>
      <c r="C3820" s="4">
        <v>6</v>
      </c>
      <c r="D3820" s="27">
        <v>1.5</v>
      </c>
      <c r="E3820" s="29">
        <v>0.35722045392714313</v>
      </c>
      <c r="F3820" s="5" t="s">
        <v>8244</v>
      </c>
      <c r="G3820" s="2" t="e">
        <f>VLOOKUP(A3820,'All E3 ligases'!$A$2:$C$378,3,FALSE)</f>
        <v>#N/A</v>
      </c>
      <c r="H3820" s="2" t="e">
        <f>VLOOKUP(A3820,'All Phosphatases'!$A$2:$C$39,1,FALSE)</f>
        <v>#N/A</v>
      </c>
    </row>
    <row r="3821" spans="1:8" ht="15" customHeight="1" x14ac:dyDescent="0.25">
      <c r="A3821" s="26" t="s">
        <v>2322</v>
      </c>
      <c r="B3821" s="4">
        <v>4</v>
      </c>
      <c r="C3821" s="4">
        <v>6</v>
      </c>
      <c r="D3821" s="27">
        <v>1.5</v>
      </c>
      <c r="E3821" s="29">
        <v>0.35722045392714313</v>
      </c>
      <c r="F3821" s="5" t="s">
        <v>2323</v>
      </c>
      <c r="G3821" s="2" t="e">
        <f>VLOOKUP(A3821,'All E3 ligases'!$A$2:$C$378,3,FALSE)</f>
        <v>#N/A</v>
      </c>
      <c r="H3821" s="2" t="e">
        <f>VLOOKUP(A3821,'All Phosphatases'!$A$2:$C$39,1,FALSE)</f>
        <v>#N/A</v>
      </c>
    </row>
    <row r="3822" spans="1:8" ht="15" customHeight="1" x14ac:dyDescent="0.25">
      <c r="A3822" s="26" t="s">
        <v>2530</v>
      </c>
      <c r="B3822" s="4">
        <v>4</v>
      </c>
      <c r="C3822" s="4">
        <v>6</v>
      </c>
      <c r="D3822" s="27">
        <v>1.5</v>
      </c>
      <c r="E3822" s="29">
        <v>0.35722045392714313</v>
      </c>
      <c r="F3822" s="5" t="s">
        <v>2531</v>
      </c>
      <c r="G3822" s="2" t="e">
        <f>VLOOKUP(A3822,'All E3 ligases'!$A$2:$C$378,3,FALSE)</f>
        <v>#N/A</v>
      </c>
      <c r="H3822" s="2" t="e">
        <f>VLOOKUP(A3822,'All Phosphatases'!$A$2:$C$39,1,FALSE)</f>
        <v>#N/A</v>
      </c>
    </row>
    <row r="3823" spans="1:8" ht="15" customHeight="1" x14ac:dyDescent="0.25">
      <c r="A3823" s="26" t="s">
        <v>2958</v>
      </c>
      <c r="B3823" s="4">
        <v>4</v>
      </c>
      <c r="C3823" s="4">
        <v>6</v>
      </c>
      <c r="D3823" s="27">
        <v>1.5</v>
      </c>
      <c r="E3823" s="29">
        <v>0.35722045392714313</v>
      </c>
      <c r="F3823" s="5" t="s">
        <v>7741</v>
      </c>
      <c r="G3823" s="2" t="e">
        <f>VLOOKUP(A3823,'All E3 ligases'!$A$2:$C$378,3,FALSE)</f>
        <v>#N/A</v>
      </c>
      <c r="H3823" s="2" t="e">
        <f>VLOOKUP(A3823,'All Phosphatases'!$A$2:$C$39,1,FALSE)</f>
        <v>#N/A</v>
      </c>
    </row>
    <row r="3824" spans="1:8" ht="15" customHeight="1" x14ac:dyDescent="0.25">
      <c r="A3824" s="26" t="s">
        <v>3573</v>
      </c>
      <c r="B3824" s="4">
        <v>4</v>
      </c>
      <c r="C3824" s="4">
        <v>6</v>
      </c>
      <c r="D3824" s="27">
        <v>1.5</v>
      </c>
      <c r="E3824" s="29">
        <v>0.35722045392714313</v>
      </c>
      <c r="F3824" s="5" t="s">
        <v>7742</v>
      </c>
      <c r="G3824" s="2" t="e">
        <f>VLOOKUP(A3824,'All E3 ligases'!$A$2:$C$378,3,FALSE)</f>
        <v>#N/A</v>
      </c>
      <c r="H3824" s="2" t="e">
        <f>VLOOKUP(A3824,'All Phosphatases'!$A$2:$C$39,1,FALSE)</f>
        <v>#N/A</v>
      </c>
    </row>
    <row r="3825" spans="1:8" ht="15" customHeight="1" x14ac:dyDescent="0.25">
      <c r="A3825" s="26" t="s">
        <v>4045</v>
      </c>
      <c r="B3825" s="4">
        <v>4</v>
      </c>
      <c r="C3825" s="4">
        <v>6</v>
      </c>
      <c r="D3825" s="27">
        <v>1.5</v>
      </c>
      <c r="E3825" s="29">
        <v>0.35722045392714313</v>
      </c>
      <c r="F3825" s="5" t="s">
        <v>8245</v>
      </c>
      <c r="G3825" s="2" t="e">
        <f>VLOOKUP(A3825,'All E3 ligases'!$A$2:$C$378,3,FALSE)</f>
        <v>#N/A</v>
      </c>
      <c r="H3825" s="2" t="e">
        <f>VLOOKUP(A3825,'All Phosphatases'!$A$2:$C$39,1,FALSE)</f>
        <v>#N/A</v>
      </c>
    </row>
    <row r="3826" spans="1:8" ht="15" customHeight="1" x14ac:dyDescent="0.25">
      <c r="A3826" s="26" t="s">
        <v>4130</v>
      </c>
      <c r="B3826" s="4">
        <v>4</v>
      </c>
      <c r="C3826" s="4">
        <v>6</v>
      </c>
      <c r="D3826" s="27">
        <v>1.5</v>
      </c>
      <c r="E3826" s="29">
        <v>0.35722045392714313</v>
      </c>
      <c r="F3826" s="5" t="s">
        <v>4131</v>
      </c>
      <c r="G3826" s="2" t="e">
        <f>VLOOKUP(A3826,'All E3 ligases'!$A$2:$C$378,3,FALSE)</f>
        <v>#N/A</v>
      </c>
      <c r="H3826" s="2" t="e">
        <f>VLOOKUP(A3826,'All Phosphatases'!$A$2:$C$39,1,FALSE)</f>
        <v>#N/A</v>
      </c>
    </row>
    <row r="3827" spans="1:8" ht="15" customHeight="1" x14ac:dyDescent="0.25">
      <c r="A3827" s="26" t="s">
        <v>4365</v>
      </c>
      <c r="B3827" s="4">
        <v>4</v>
      </c>
      <c r="C3827" s="4">
        <v>6</v>
      </c>
      <c r="D3827" s="27">
        <v>1.5</v>
      </c>
      <c r="E3827" s="29">
        <v>0.35722045392714313</v>
      </c>
      <c r="F3827" s="5" t="s">
        <v>4366</v>
      </c>
      <c r="G3827" s="2" t="e">
        <f>VLOOKUP(A3827,'All E3 ligases'!$A$2:$C$378,3,FALSE)</f>
        <v>#N/A</v>
      </c>
      <c r="H3827" s="2" t="e">
        <f>VLOOKUP(A3827,'All Phosphatases'!$A$2:$C$39,1,FALSE)</f>
        <v>#N/A</v>
      </c>
    </row>
    <row r="3828" spans="1:8" ht="15" customHeight="1" x14ac:dyDescent="0.25">
      <c r="A3828" s="26" t="s">
        <v>4426</v>
      </c>
      <c r="B3828" s="4">
        <v>4</v>
      </c>
      <c r="C3828" s="4">
        <v>6</v>
      </c>
      <c r="D3828" s="27">
        <v>1.5</v>
      </c>
      <c r="E3828" s="29">
        <v>0.35722045392714313</v>
      </c>
      <c r="F3828" s="5" t="s">
        <v>4427</v>
      </c>
      <c r="G3828" s="2" t="e">
        <f>VLOOKUP(A3828,'All E3 ligases'!$A$2:$C$378,3,FALSE)</f>
        <v>#N/A</v>
      </c>
      <c r="H3828" s="2" t="e">
        <f>VLOOKUP(A3828,'All Phosphatases'!$A$2:$C$39,1,FALSE)</f>
        <v>#N/A</v>
      </c>
    </row>
    <row r="3829" spans="1:8" ht="15" customHeight="1" x14ac:dyDescent="0.25">
      <c r="A3829" s="26" t="s">
        <v>4488</v>
      </c>
      <c r="B3829" s="4">
        <v>4</v>
      </c>
      <c r="C3829" s="4">
        <v>6</v>
      </c>
      <c r="D3829" s="27">
        <v>1.5</v>
      </c>
      <c r="E3829" s="29">
        <v>0.35722045392714313</v>
      </c>
      <c r="F3829" s="5" t="s">
        <v>4489</v>
      </c>
      <c r="G3829" s="2" t="e">
        <f>VLOOKUP(A3829,'All E3 ligases'!$A$2:$C$378,3,FALSE)</f>
        <v>#N/A</v>
      </c>
      <c r="H3829" s="2" t="e">
        <f>VLOOKUP(A3829,'All Phosphatases'!$A$2:$C$39,1,FALSE)</f>
        <v>#N/A</v>
      </c>
    </row>
    <row r="3830" spans="1:8" ht="15" customHeight="1" x14ac:dyDescent="0.25">
      <c r="A3830" s="26" t="s">
        <v>4713</v>
      </c>
      <c r="B3830" s="4">
        <v>4</v>
      </c>
      <c r="C3830" s="4">
        <v>6</v>
      </c>
      <c r="D3830" s="27">
        <v>1.5</v>
      </c>
      <c r="E3830" s="29">
        <v>0.35722045392714313</v>
      </c>
      <c r="F3830" s="5" t="s">
        <v>4714</v>
      </c>
      <c r="G3830" s="2" t="e">
        <f>VLOOKUP(A3830,'All E3 ligases'!$A$2:$C$378,3,FALSE)</f>
        <v>#N/A</v>
      </c>
      <c r="H3830" s="2" t="e">
        <f>VLOOKUP(A3830,'All Phosphatases'!$A$2:$C$39,1,FALSE)</f>
        <v>#N/A</v>
      </c>
    </row>
    <row r="3831" spans="1:8" ht="15" customHeight="1" x14ac:dyDescent="0.25">
      <c r="A3831" s="26" t="s">
        <v>4715</v>
      </c>
      <c r="B3831" s="4">
        <v>4</v>
      </c>
      <c r="C3831" s="4">
        <v>6</v>
      </c>
      <c r="D3831" s="27">
        <v>1.5</v>
      </c>
      <c r="E3831" s="29">
        <v>0.35722045392714313</v>
      </c>
      <c r="F3831" s="5" t="s">
        <v>4716</v>
      </c>
      <c r="G3831" s="2" t="e">
        <f>VLOOKUP(A3831,'All E3 ligases'!$A$2:$C$378,3,FALSE)</f>
        <v>#N/A</v>
      </c>
      <c r="H3831" s="2" t="str">
        <f>VLOOKUP(A3831,'All Phosphatases'!$A$2:$C$39,1,FALSE)</f>
        <v>Ppp5c</v>
      </c>
    </row>
    <row r="3832" spans="1:8" ht="15" customHeight="1" x14ac:dyDescent="0.25">
      <c r="A3832" s="26" t="s">
        <v>4742</v>
      </c>
      <c r="B3832" s="4">
        <v>4</v>
      </c>
      <c r="C3832" s="4">
        <v>6</v>
      </c>
      <c r="D3832" s="27">
        <v>1.5</v>
      </c>
      <c r="E3832" s="29">
        <v>0.35722045392714313</v>
      </c>
      <c r="F3832" s="5" t="s">
        <v>4743</v>
      </c>
      <c r="G3832" s="2" t="e">
        <f>VLOOKUP(A3832,'All E3 ligases'!$A$2:$C$378,3,FALSE)</f>
        <v>#N/A</v>
      </c>
      <c r="H3832" s="2" t="e">
        <f>VLOOKUP(A3832,'All Phosphatases'!$A$2:$C$39,1,FALSE)</f>
        <v>#N/A</v>
      </c>
    </row>
    <row r="3833" spans="1:8" ht="15" customHeight="1" x14ac:dyDescent="0.25">
      <c r="A3833" s="26" t="s">
        <v>4845</v>
      </c>
      <c r="B3833" s="4">
        <v>4</v>
      </c>
      <c r="C3833" s="4">
        <v>6</v>
      </c>
      <c r="D3833" s="27">
        <v>1.5</v>
      </c>
      <c r="E3833" s="29">
        <v>0.35722045392714313</v>
      </c>
      <c r="F3833" s="5" t="s">
        <v>8246</v>
      </c>
      <c r="G3833" s="2" t="e">
        <f>VLOOKUP(A3833,'All E3 ligases'!$A$2:$C$378,3,FALSE)</f>
        <v>#N/A</v>
      </c>
      <c r="H3833" s="2" t="e">
        <f>VLOOKUP(A3833,'All Phosphatases'!$A$2:$C$39,1,FALSE)</f>
        <v>#N/A</v>
      </c>
    </row>
    <row r="3834" spans="1:8" ht="15" customHeight="1" x14ac:dyDescent="0.25">
      <c r="A3834" s="26" t="s">
        <v>5091</v>
      </c>
      <c r="B3834" s="4">
        <v>4</v>
      </c>
      <c r="C3834" s="4">
        <v>6</v>
      </c>
      <c r="D3834" s="27">
        <v>1.5</v>
      </c>
      <c r="E3834" s="29">
        <v>0.35722045392714313</v>
      </c>
      <c r="F3834" s="5" t="s">
        <v>8063</v>
      </c>
      <c r="G3834" s="2" t="e">
        <f>VLOOKUP(A3834,'All E3 ligases'!$A$2:$C$378,3,FALSE)</f>
        <v>#N/A</v>
      </c>
      <c r="H3834" s="2" t="e">
        <f>VLOOKUP(A3834,'All Phosphatases'!$A$2:$C$39,1,FALSE)</f>
        <v>#N/A</v>
      </c>
    </row>
    <row r="3835" spans="1:8" ht="15" customHeight="1" x14ac:dyDescent="0.25">
      <c r="A3835" s="26" t="s">
        <v>5637</v>
      </c>
      <c r="B3835" s="4">
        <v>4</v>
      </c>
      <c r="C3835" s="4">
        <v>6</v>
      </c>
      <c r="D3835" s="27">
        <v>1.5</v>
      </c>
      <c r="E3835" s="29">
        <v>0.35722045392714313</v>
      </c>
      <c r="F3835" s="5" t="s">
        <v>5638</v>
      </c>
      <c r="G3835" s="2" t="e">
        <f>VLOOKUP(A3835,'All E3 ligases'!$A$2:$C$378,3,FALSE)</f>
        <v>#N/A</v>
      </c>
      <c r="H3835" s="2" t="e">
        <f>VLOOKUP(A3835,'All Phosphatases'!$A$2:$C$39,1,FALSE)</f>
        <v>#N/A</v>
      </c>
    </row>
    <row r="3836" spans="1:8" ht="15" customHeight="1" x14ac:dyDescent="0.25">
      <c r="A3836" s="26" t="s">
        <v>5868</v>
      </c>
      <c r="B3836" s="4">
        <v>4</v>
      </c>
      <c r="C3836" s="4">
        <v>6</v>
      </c>
      <c r="D3836" s="27">
        <v>1.5</v>
      </c>
      <c r="E3836" s="29">
        <v>0.35722045392714313</v>
      </c>
      <c r="F3836" s="5" t="s">
        <v>5869</v>
      </c>
      <c r="G3836" s="2" t="e">
        <f>VLOOKUP(A3836,'All E3 ligases'!$A$2:$C$378,3,FALSE)</f>
        <v>#N/A</v>
      </c>
      <c r="H3836" s="2" t="e">
        <f>VLOOKUP(A3836,'All Phosphatases'!$A$2:$C$39,1,FALSE)</f>
        <v>#N/A</v>
      </c>
    </row>
    <row r="3837" spans="1:8" ht="15" customHeight="1" x14ac:dyDescent="0.25">
      <c r="A3837" s="26" t="s">
        <v>6056</v>
      </c>
      <c r="B3837" s="4">
        <v>4</v>
      </c>
      <c r="C3837" s="4">
        <v>6</v>
      </c>
      <c r="D3837" s="27">
        <v>1.5</v>
      </c>
      <c r="E3837" s="29">
        <v>0.35722045392714313</v>
      </c>
      <c r="F3837" s="5" t="s">
        <v>7463</v>
      </c>
      <c r="G3837" s="2" t="e">
        <f>VLOOKUP(A3837,'All E3 ligases'!$A$2:$C$378,3,FALSE)</f>
        <v>#N/A</v>
      </c>
      <c r="H3837" s="2" t="e">
        <f>VLOOKUP(A3837,'All Phosphatases'!$A$2:$C$39,1,FALSE)</f>
        <v>#N/A</v>
      </c>
    </row>
    <row r="3838" spans="1:8" ht="15" customHeight="1" x14ac:dyDescent="0.25">
      <c r="A3838" s="26" t="s">
        <v>6114</v>
      </c>
      <c r="B3838" s="4">
        <v>4</v>
      </c>
      <c r="C3838" s="4">
        <v>6</v>
      </c>
      <c r="D3838" s="27">
        <v>1.5</v>
      </c>
      <c r="E3838" s="29">
        <v>0.35722045392714313</v>
      </c>
      <c r="F3838" s="5" t="s">
        <v>6115</v>
      </c>
      <c r="G3838" s="2" t="e">
        <f>VLOOKUP(A3838,'All E3 ligases'!$A$2:$C$378,3,FALSE)</f>
        <v>#N/A</v>
      </c>
      <c r="H3838" s="2" t="e">
        <f>VLOOKUP(A3838,'All Phosphatases'!$A$2:$C$39,1,FALSE)</f>
        <v>#N/A</v>
      </c>
    </row>
    <row r="3839" spans="1:8" ht="15" customHeight="1" x14ac:dyDescent="0.25">
      <c r="A3839" s="26" t="s">
        <v>6294</v>
      </c>
      <c r="B3839" s="4">
        <v>4</v>
      </c>
      <c r="C3839" s="4">
        <v>6</v>
      </c>
      <c r="D3839" s="27">
        <v>1.5</v>
      </c>
      <c r="E3839" s="29">
        <v>0.35722045392714313</v>
      </c>
      <c r="F3839" s="5" t="s">
        <v>7464</v>
      </c>
      <c r="G3839" s="2" t="e">
        <f>VLOOKUP(A3839,'All E3 ligases'!$A$2:$C$378,3,FALSE)</f>
        <v>#N/A</v>
      </c>
      <c r="H3839" s="2" t="e">
        <f>VLOOKUP(A3839,'All Phosphatases'!$A$2:$C$39,1,FALSE)</f>
        <v>#N/A</v>
      </c>
    </row>
    <row r="3840" spans="1:8" ht="15" customHeight="1" x14ac:dyDescent="0.25">
      <c r="A3840" s="26" t="s">
        <v>6825</v>
      </c>
      <c r="B3840" s="4">
        <v>4</v>
      </c>
      <c r="C3840" s="4">
        <v>6</v>
      </c>
      <c r="D3840" s="27">
        <v>1.5</v>
      </c>
      <c r="E3840" s="29">
        <v>0.35722045392714313</v>
      </c>
      <c r="F3840" s="5" t="s">
        <v>6826</v>
      </c>
      <c r="G3840" s="2" t="e">
        <f>VLOOKUP(A3840,'All E3 ligases'!$A$2:$C$378,3,FALSE)</f>
        <v>#N/A</v>
      </c>
      <c r="H3840" s="2" t="e">
        <f>VLOOKUP(A3840,'All Phosphatases'!$A$2:$C$39,1,FALSE)</f>
        <v>#N/A</v>
      </c>
    </row>
    <row r="3841" spans="1:8" ht="15" customHeight="1" x14ac:dyDescent="0.25">
      <c r="A3841" s="26" t="s">
        <v>6894</v>
      </c>
      <c r="B3841" s="4">
        <v>4</v>
      </c>
      <c r="C3841" s="4">
        <v>6</v>
      </c>
      <c r="D3841" s="27">
        <v>1.5</v>
      </c>
      <c r="E3841" s="29">
        <v>0.35722045392714313</v>
      </c>
      <c r="F3841" s="5" t="s">
        <v>6895</v>
      </c>
      <c r="G3841" s="2" t="e">
        <f>VLOOKUP(A3841,'All E3 ligases'!$A$2:$C$378,3,FALSE)</f>
        <v>#N/A</v>
      </c>
      <c r="H3841" s="2" t="e">
        <f>VLOOKUP(A3841,'All Phosphatases'!$A$2:$C$39,1,FALSE)</f>
        <v>#N/A</v>
      </c>
    </row>
    <row r="3842" spans="1:8" ht="15" customHeight="1" x14ac:dyDescent="0.25">
      <c r="A3842" s="26" t="s">
        <v>98</v>
      </c>
      <c r="B3842" s="4">
        <v>2</v>
      </c>
      <c r="C3842" s="4">
        <v>3</v>
      </c>
      <c r="D3842" s="27">
        <v>1.5</v>
      </c>
      <c r="E3842" s="29">
        <v>0.48484675128631827</v>
      </c>
      <c r="F3842" s="5" t="s">
        <v>7771</v>
      </c>
      <c r="G3842" s="2" t="e">
        <f>VLOOKUP(A3842,'All E3 ligases'!$A$2:$C$378,3,FALSE)</f>
        <v>#N/A</v>
      </c>
      <c r="H3842" s="2" t="e">
        <f>VLOOKUP(A3842,'All Phosphatases'!$A$2:$C$39,1,FALSE)</f>
        <v>#N/A</v>
      </c>
    </row>
    <row r="3843" spans="1:8" ht="15" customHeight="1" x14ac:dyDescent="0.25">
      <c r="A3843" s="26" t="s">
        <v>105</v>
      </c>
      <c r="B3843" s="4">
        <v>2</v>
      </c>
      <c r="C3843" s="4">
        <v>3</v>
      </c>
      <c r="D3843" s="27">
        <v>1.5</v>
      </c>
      <c r="E3843" s="29">
        <v>0.48484675128631827</v>
      </c>
      <c r="F3843" s="5" t="s">
        <v>8399</v>
      </c>
      <c r="G3843" s="2" t="e">
        <f>VLOOKUP(A3843,'All E3 ligases'!$A$2:$C$378,3,FALSE)</f>
        <v>#N/A</v>
      </c>
      <c r="H3843" s="2" t="e">
        <f>VLOOKUP(A3843,'All Phosphatases'!$A$2:$C$39,1,FALSE)</f>
        <v>#N/A</v>
      </c>
    </row>
    <row r="3844" spans="1:8" ht="15" customHeight="1" x14ac:dyDescent="0.25">
      <c r="A3844" s="26" t="s">
        <v>148</v>
      </c>
      <c r="B3844" s="4">
        <v>2</v>
      </c>
      <c r="C3844" s="4">
        <v>3</v>
      </c>
      <c r="D3844" s="27">
        <v>1.5</v>
      </c>
      <c r="E3844" s="29">
        <v>0.48484675128631827</v>
      </c>
      <c r="F3844" s="5" t="s">
        <v>8400</v>
      </c>
      <c r="G3844" s="2" t="e">
        <f>VLOOKUP(A3844,'All E3 ligases'!$A$2:$C$378,3,FALSE)</f>
        <v>#N/A</v>
      </c>
      <c r="H3844" s="2" t="e">
        <f>VLOOKUP(A3844,'All Phosphatases'!$A$2:$C$39,1,FALSE)</f>
        <v>#N/A</v>
      </c>
    </row>
    <row r="3845" spans="1:8" ht="15" customHeight="1" x14ac:dyDescent="0.25">
      <c r="A3845" s="26" t="s">
        <v>154</v>
      </c>
      <c r="B3845" s="4">
        <v>2</v>
      </c>
      <c r="C3845" s="4">
        <v>3</v>
      </c>
      <c r="D3845" s="27">
        <v>1.5</v>
      </c>
      <c r="E3845" s="29">
        <v>0.48484675128631827</v>
      </c>
      <c r="F3845" s="5" t="s">
        <v>155</v>
      </c>
      <c r="G3845" s="2" t="e">
        <f>VLOOKUP(A3845,'All E3 ligases'!$A$2:$C$378,3,FALSE)</f>
        <v>#N/A</v>
      </c>
      <c r="H3845" s="2" t="e">
        <f>VLOOKUP(A3845,'All Phosphatases'!$A$2:$C$39,1,FALSE)</f>
        <v>#N/A</v>
      </c>
    </row>
    <row r="3846" spans="1:8" ht="15" customHeight="1" x14ac:dyDescent="0.25">
      <c r="A3846" s="26" t="s">
        <v>334</v>
      </c>
      <c r="B3846" s="4">
        <v>2</v>
      </c>
      <c r="C3846" s="4">
        <v>3</v>
      </c>
      <c r="D3846" s="27">
        <v>1.5</v>
      </c>
      <c r="E3846" s="29">
        <v>0.48484675128631827</v>
      </c>
      <c r="F3846" s="5" t="s">
        <v>335</v>
      </c>
      <c r="G3846" s="2" t="e">
        <f>VLOOKUP(A3846,'All E3 ligases'!$A$2:$C$378,3,FALSE)</f>
        <v>#N/A</v>
      </c>
      <c r="H3846" s="2" t="e">
        <f>VLOOKUP(A3846,'All Phosphatases'!$A$2:$C$39,1,FALSE)</f>
        <v>#N/A</v>
      </c>
    </row>
    <row r="3847" spans="1:8" ht="15" customHeight="1" x14ac:dyDescent="0.25">
      <c r="A3847" s="26" t="s">
        <v>503</v>
      </c>
      <c r="B3847" s="4">
        <v>2</v>
      </c>
      <c r="C3847" s="4">
        <v>3</v>
      </c>
      <c r="D3847" s="27">
        <v>1.5</v>
      </c>
      <c r="E3847" s="29">
        <v>0.48484675128631827</v>
      </c>
      <c r="F3847" s="5" t="s">
        <v>504</v>
      </c>
      <c r="G3847" s="2" t="e">
        <f>VLOOKUP(A3847,'All E3 ligases'!$A$2:$C$378,3,FALSE)</f>
        <v>#N/A</v>
      </c>
      <c r="H3847" s="2" t="e">
        <f>VLOOKUP(A3847,'All Phosphatases'!$A$2:$C$39,1,FALSE)</f>
        <v>#N/A</v>
      </c>
    </row>
    <row r="3848" spans="1:8" ht="15" customHeight="1" x14ac:dyDescent="0.25">
      <c r="A3848" s="26" t="s">
        <v>533</v>
      </c>
      <c r="B3848" s="4">
        <v>2</v>
      </c>
      <c r="C3848" s="4">
        <v>3</v>
      </c>
      <c r="D3848" s="27">
        <v>1.5</v>
      </c>
      <c r="E3848" s="29">
        <v>0.48484675128631827</v>
      </c>
      <c r="F3848" s="5" t="s">
        <v>7536</v>
      </c>
      <c r="G3848" s="2" t="e">
        <f>VLOOKUP(A3848,'All E3 ligases'!$A$2:$C$378,3,FALSE)</f>
        <v>#N/A</v>
      </c>
      <c r="H3848" s="2" t="e">
        <f>VLOOKUP(A3848,'All Phosphatases'!$A$2:$C$39,1,FALSE)</f>
        <v>#N/A</v>
      </c>
    </row>
    <row r="3849" spans="1:8" ht="15" customHeight="1" x14ac:dyDescent="0.25">
      <c r="A3849" s="26" t="s">
        <v>543</v>
      </c>
      <c r="B3849" s="4">
        <v>2</v>
      </c>
      <c r="C3849" s="4">
        <v>3</v>
      </c>
      <c r="D3849" s="27">
        <v>1.5</v>
      </c>
      <c r="E3849" s="29">
        <v>0.48484675128631827</v>
      </c>
      <c r="F3849" s="5" t="s">
        <v>43</v>
      </c>
      <c r="G3849" s="2" t="e">
        <f>VLOOKUP(A3849,'All E3 ligases'!$A$2:$C$378,3,FALSE)</f>
        <v>#N/A</v>
      </c>
      <c r="H3849" s="2" t="e">
        <f>VLOOKUP(A3849,'All Phosphatases'!$A$2:$C$39,1,FALSE)</f>
        <v>#N/A</v>
      </c>
    </row>
    <row r="3850" spans="1:8" ht="15" customHeight="1" x14ac:dyDescent="0.25">
      <c r="A3850" s="26" t="s">
        <v>560</v>
      </c>
      <c r="B3850" s="4">
        <v>2</v>
      </c>
      <c r="C3850" s="4">
        <v>3</v>
      </c>
      <c r="D3850" s="27">
        <v>1.5</v>
      </c>
      <c r="E3850" s="29">
        <v>0.48484675128631827</v>
      </c>
      <c r="F3850" s="5" t="s">
        <v>561</v>
      </c>
      <c r="G3850" s="2" t="e">
        <f>VLOOKUP(A3850,'All E3 ligases'!$A$2:$C$378,3,FALSE)</f>
        <v>#N/A</v>
      </c>
      <c r="H3850" s="2" t="e">
        <f>VLOOKUP(A3850,'All Phosphatases'!$A$2:$C$39,1,FALSE)</f>
        <v>#N/A</v>
      </c>
    </row>
    <row r="3851" spans="1:8" ht="15" customHeight="1" x14ac:dyDescent="0.25">
      <c r="A3851" s="26" t="s">
        <v>605</v>
      </c>
      <c r="B3851" s="4">
        <v>2</v>
      </c>
      <c r="C3851" s="4">
        <v>3</v>
      </c>
      <c r="D3851" s="27">
        <v>1.5</v>
      </c>
      <c r="E3851" s="29">
        <v>0.48484675128631827</v>
      </c>
      <c r="F3851" s="5" t="s">
        <v>606</v>
      </c>
      <c r="G3851" s="2" t="e">
        <f>VLOOKUP(A3851,'All E3 ligases'!$A$2:$C$378,3,FALSE)</f>
        <v>#N/A</v>
      </c>
      <c r="H3851" s="2" t="e">
        <f>VLOOKUP(A3851,'All Phosphatases'!$A$2:$C$39,1,FALSE)</f>
        <v>#N/A</v>
      </c>
    </row>
    <row r="3852" spans="1:8" ht="15" customHeight="1" x14ac:dyDescent="0.25">
      <c r="A3852" s="26" t="s">
        <v>622</v>
      </c>
      <c r="B3852" s="4">
        <v>2</v>
      </c>
      <c r="C3852" s="4">
        <v>3</v>
      </c>
      <c r="D3852" s="27">
        <v>1.5</v>
      </c>
      <c r="E3852" s="29">
        <v>0.48484675128631827</v>
      </c>
      <c r="F3852" s="5" t="s">
        <v>623</v>
      </c>
      <c r="G3852" s="2" t="e">
        <f>VLOOKUP(A3852,'All E3 ligases'!$A$2:$C$378,3,FALSE)</f>
        <v>#N/A</v>
      </c>
      <c r="H3852" s="2" t="e">
        <f>VLOOKUP(A3852,'All Phosphatases'!$A$2:$C$39,1,FALSE)</f>
        <v>#N/A</v>
      </c>
    </row>
    <row r="3853" spans="1:8" ht="15" customHeight="1" x14ac:dyDescent="0.25">
      <c r="A3853" s="26" t="s">
        <v>672</v>
      </c>
      <c r="B3853" s="4">
        <v>2</v>
      </c>
      <c r="C3853" s="4">
        <v>3</v>
      </c>
      <c r="D3853" s="27">
        <v>1.5</v>
      </c>
      <c r="E3853" s="29">
        <v>0.48484675128631827</v>
      </c>
      <c r="F3853" s="5" t="s">
        <v>673</v>
      </c>
      <c r="G3853" s="2" t="e">
        <f>VLOOKUP(A3853,'All E3 ligases'!$A$2:$C$378,3,FALSE)</f>
        <v>#N/A</v>
      </c>
      <c r="H3853" s="2" t="e">
        <f>VLOOKUP(A3853,'All Phosphatases'!$A$2:$C$39,1,FALSE)</f>
        <v>#N/A</v>
      </c>
    </row>
    <row r="3854" spans="1:8" ht="15" customHeight="1" x14ac:dyDescent="0.25">
      <c r="A3854" s="26" t="s">
        <v>703</v>
      </c>
      <c r="B3854" s="4">
        <v>2</v>
      </c>
      <c r="C3854" s="4">
        <v>3</v>
      </c>
      <c r="D3854" s="27">
        <v>1.5</v>
      </c>
      <c r="E3854" s="29">
        <v>0.48484675128631827</v>
      </c>
      <c r="F3854" s="5" t="s">
        <v>7946</v>
      </c>
      <c r="G3854" s="2" t="e">
        <f>VLOOKUP(A3854,'All E3 ligases'!$A$2:$C$378,3,FALSE)</f>
        <v>#N/A</v>
      </c>
      <c r="H3854" s="2" t="e">
        <f>VLOOKUP(A3854,'All Phosphatases'!$A$2:$C$39,1,FALSE)</f>
        <v>#N/A</v>
      </c>
    </row>
    <row r="3855" spans="1:8" ht="15" customHeight="1" x14ac:dyDescent="0.25">
      <c r="A3855" s="26" t="s">
        <v>717</v>
      </c>
      <c r="B3855" s="4">
        <v>2</v>
      </c>
      <c r="C3855" s="4">
        <v>3</v>
      </c>
      <c r="D3855" s="27">
        <v>1.5</v>
      </c>
      <c r="E3855" s="29">
        <v>0.48484675128631827</v>
      </c>
      <c r="F3855" s="5" t="s">
        <v>718</v>
      </c>
      <c r="G3855" s="2" t="e">
        <f>VLOOKUP(A3855,'All E3 ligases'!$A$2:$C$378,3,FALSE)</f>
        <v>#N/A</v>
      </c>
      <c r="H3855" s="2" t="e">
        <f>VLOOKUP(A3855,'All Phosphatases'!$A$2:$C$39,1,FALSE)</f>
        <v>#N/A</v>
      </c>
    </row>
    <row r="3856" spans="1:8" ht="15" customHeight="1" x14ac:dyDescent="0.25">
      <c r="A3856" s="26" t="s">
        <v>721</v>
      </c>
      <c r="B3856" s="4">
        <v>2</v>
      </c>
      <c r="C3856" s="4">
        <v>3</v>
      </c>
      <c r="D3856" s="27">
        <v>1.5</v>
      </c>
      <c r="E3856" s="29">
        <v>0.48484675128631827</v>
      </c>
      <c r="F3856" s="5" t="s">
        <v>7772</v>
      </c>
      <c r="G3856" s="2" t="e">
        <f>VLOOKUP(A3856,'All E3 ligases'!$A$2:$C$378,3,FALSE)</f>
        <v>#N/A</v>
      </c>
      <c r="H3856" s="2" t="e">
        <f>VLOOKUP(A3856,'All Phosphatases'!$A$2:$C$39,1,FALSE)</f>
        <v>#N/A</v>
      </c>
    </row>
    <row r="3857" spans="1:8" ht="15" customHeight="1" x14ac:dyDescent="0.25">
      <c r="A3857" s="26" t="s">
        <v>726</v>
      </c>
      <c r="B3857" s="4">
        <v>2</v>
      </c>
      <c r="C3857" s="4">
        <v>3</v>
      </c>
      <c r="D3857" s="27">
        <v>1.5</v>
      </c>
      <c r="E3857" s="29">
        <v>0.48484675128631827</v>
      </c>
      <c r="F3857" s="5" t="s">
        <v>43</v>
      </c>
      <c r="G3857" s="2" t="e">
        <f>VLOOKUP(A3857,'All E3 ligases'!$A$2:$C$378,3,FALSE)</f>
        <v>#N/A</v>
      </c>
      <c r="H3857" s="2" t="e">
        <f>VLOOKUP(A3857,'All Phosphatases'!$A$2:$C$39,1,FALSE)</f>
        <v>#N/A</v>
      </c>
    </row>
    <row r="3858" spans="1:8" ht="15" customHeight="1" x14ac:dyDescent="0.25">
      <c r="A3858" s="26" t="s">
        <v>804</v>
      </c>
      <c r="B3858" s="4">
        <v>2</v>
      </c>
      <c r="C3858" s="4">
        <v>3</v>
      </c>
      <c r="D3858" s="27">
        <v>1.5</v>
      </c>
      <c r="E3858" s="29">
        <v>0.48484675128631827</v>
      </c>
      <c r="F3858" s="5" t="s">
        <v>8401</v>
      </c>
      <c r="G3858" s="2" t="e">
        <f>VLOOKUP(A3858,'All E3 ligases'!$A$2:$C$378,3,FALSE)</f>
        <v>#N/A</v>
      </c>
      <c r="H3858" s="2" t="e">
        <f>VLOOKUP(A3858,'All Phosphatases'!$A$2:$C$39,1,FALSE)</f>
        <v>#N/A</v>
      </c>
    </row>
    <row r="3859" spans="1:8" ht="15" customHeight="1" x14ac:dyDescent="0.25">
      <c r="A3859" s="26" t="s">
        <v>932</v>
      </c>
      <c r="B3859" s="4">
        <v>2</v>
      </c>
      <c r="C3859" s="4">
        <v>3</v>
      </c>
      <c r="D3859" s="27">
        <v>1.5</v>
      </c>
      <c r="E3859" s="29">
        <v>0.48484675128631827</v>
      </c>
      <c r="F3859" s="5" t="s">
        <v>933</v>
      </c>
      <c r="G3859" s="2" t="e">
        <f>VLOOKUP(A3859,'All E3 ligases'!$A$2:$C$378,3,FALSE)</f>
        <v>#N/A</v>
      </c>
      <c r="H3859" s="2" t="e">
        <f>VLOOKUP(A3859,'All Phosphatases'!$A$2:$C$39,1,FALSE)</f>
        <v>#N/A</v>
      </c>
    </row>
    <row r="3860" spans="1:8" ht="15" customHeight="1" x14ac:dyDescent="0.25">
      <c r="A3860" s="26" t="s">
        <v>1006</v>
      </c>
      <c r="B3860" s="4">
        <v>2</v>
      </c>
      <c r="C3860" s="4">
        <v>3</v>
      </c>
      <c r="D3860" s="27">
        <v>1.5</v>
      </c>
      <c r="E3860" s="29">
        <v>0.48484675128631827</v>
      </c>
      <c r="F3860" s="5" t="s">
        <v>1007</v>
      </c>
      <c r="G3860" s="2" t="e">
        <f>VLOOKUP(A3860,'All E3 ligases'!$A$2:$C$378,3,FALSE)</f>
        <v>#N/A</v>
      </c>
      <c r="H3860" s="2" t="e">
        <f>VLOOKUP(A3860,'All Phosphatases'!$A$2:$C$39,1,FALSE)</f>
        <v>#N/A</v>
      </c>
    </row>
    <row r="3861" spans="1:8" ht="15" customHeight="1" x14ac:dyDescent="0.25">
      <c r="A3861" s="26" t="s">
        <v>1074</v>
      </c>
      <c r="B3861" s="4">
        <v>2</v>
      </c>
      <c r="C3861" s="4">
        <v>3</v>
      </c>
      <c r="D3861" s="27">
        <v>1.5</v>
      </c>
      <c r="E3861" s="29">
        <v>0.48484675128631827</v>
      </c>
      <c r="F3861" s="5" t="s">
        <v>1075</v>
      </c>
      <c r="G3861" s="2" t="e">
        <f>VLOOKUP(A3861,'All E3 ligases'!$A$2:$C$378,3,FALSE)</f>
        <v>#N/A</v>
      </c>
      <c r="H3861" s="2" t="e">
        <f>VLOOKUP(A3861,'All Phosphatases'!$A$2:$C$39,1,FALSE)</f>
        <v>#N/A</v>
      </c>
    </row>
    <row r="3862" spans="1:8" ht="15" customHeight="1" x14ac:dyDescent="0.25">
      <c r="A3862" s="26" t="s">
        <v>1171</v>
      </c>
      <c r="B3862" s="4">
        <v>2</v>
      </c>
      <c r="C3862" s="4">
        <v>3</v>
      </c>
      <c r="D3862" s="27">
        <v>1.5</v>
      </c>
      <c r="E3862" s="29">
        <v>0.48484675128631827</v>
      </c>
      <c r="F3862" s="5" t="s">
        <v>8402</v>
      </c>
      <c r="G3862" s="2" t="e">
        <f>VLOOKUP(A3862,'All E3 ligases'!$A$2:$C$378,3,FALSE)</f>
        <v>#N/A</v>
      </c>
      <c r="H3862" s="2" t="e">
        <f>VLOOKUP(A3862,'All Phosphatases'!$A$2:$C$39,1,FALSE)</f>
        <v>#N/A</v>
      </c>
    </row>
    <row r="3863" spans="1:8" ht="15" customHeight="1" x14ac:dyDescent="0.25">
      <c r="A3863" s="26" t="s">
        <v>1262</v>
      </c>
      <c r="B3863" s="4">
        <v>2</v>
      </c>
      <c r="C3863" s="4">
        <v>3</v>
      </c>
      <c r="D3863" s="27">
        <v>1.5</v>
      </c>
      <c r="E3863" s="29">
        <v>0.48484675128631827</v>
      </c>
      <c r="F3863" s="5" t="s">
        <v>1263</v>
      </c>
      <c r="G3863" s="2" t="e">
        <f>VLOOKUP(A3863,'All E3 ligases'!$A$2:$C$378,3,FALSE)</f>
        <v>#N/A</v>
      </c>
      <c r="H3863" s="2" t="e">
        <f>VLOOKUP(A3863,'All Phosphatases'!$A$2:$C$39,1,FALSE)</f>
        <v>#N/A</v>
      </c>
    </row>
    <row r="3864" spans="1:8" ht="15" customHeight="1" x14ac:dyDescent="0.25">
      <c r="A3864" s="26" t="s">
        <v>1295</v>
      </c>
      <c r="B3864" s="4">
        <v>2</v>
      </c>
      <c r="C3864" s="4">
        <v>3</v>
      </c>
      <c r="D3864" s="27">
        <v>1.5</v>
      </c>
      <c r="E3864" s="29">
        <v>0.48484675128631827</v>
      </c>
      <c r="F3864" s="5" t="s">
        <v>8403</v>
      </c>
      <c r="G3864" s="2" t="e">
        <f>VLOOKUP(A3864,'All E3 ligases'!$A$2:$C$378,3,FALSE)</f>
        <v>#N/A</v>
      </c>
      <c r="H3864" s="2" t="e">
        <f>VLOOKUP(A3864,'All Phosphatases'!$A$2:$C$39,1,FALSE)</f>
        <v>#N/A</v>
      </c>
    </row>
    <row r="3865" spans="1:8" ht="15" customHeight="1" x14ac:dyDescent="0.25">
      <c r="A3865" s="26" t="s">
        <v>1303</v>
      </c>
      <c r="B3865" s="4">
        <v>2</v>
      </c>
      <c r="C3865" s="4">
        <v>3</v>
      </c>
      <c r="D3865" s="27">
        <v>1.5</v>
      </c>
      <c r="E3865" s="29">
        <v>0.48484675128631827</v>
      </c>
      <c r="F3865" s="5" t="s">
        <v>8404</v>
      </c>
      <c r="G3865" s="2" t="e">
        <f>VLOOKUP(A3865,'All E3 ligases'!$A$2:$C$378,3,FALSE)</f>
        <v>#N/A</v>
      </c>
      <c r="H3865" s="2" t="e">
        <f>VLOOKUP(A3865,'All Phosphatases'!$A$2:$C$39,1,FALSE)</f>
        <v>#N/A</v>
      </c>
    </row>
    <row r="3866" spans="1:8" ht="15" customHeight="1" x14ac:dyDescent="0.25">
      <c r="A3866" s="26" t="s">
        <v>1388</v>
      </c>
      <c r="B3866" s="4">
        <v>2</v>
      </c>
      <c r="C3866" s="4">
        <v>3</v>
      </c>
      <c r="D3866" s="27">
        <v>1.5</v>
      </c>
      <c r="E3866" s="29">
        <v>0.48484675128631827</v>
      </c>
      <c r="F3866" s="5" t="s">
        <v>7537</v>
      </c>
      <c r="G3866" s="2" t="e">
        <f>VLOOKUP(A3866,'All E3 ligases'!$A$2:$C$378,3,FALSE)</f>
        <v>#N/A</v>
      </c>
      <c r="H3866" s="2" t="e">
        <f>VLOOKUP(A3866,'All Phosphatases'!$A$2:$C$39,1,FALSE)</f>
        <v>#N/A</v>
      </c>
    </row>
    <row r="3867" spans="1:8" ht="15" customHeight="1" x14ac:dyDescent="0.25">
      <c r="A3867" s="26" t="s">
        <v>1428</v>
      </c>
      <c r="B3867" s="4">
        <v>2</v>
      </c>
      <c r="C3867" s="4">
        <v>3</v>
      </c>
      <c r="D3867" s="27">
        <v>1.5</v>
      </c>
      <c r="E3867" s="29">
        <v>0.48484675128631827</v>
      </c>
      <c r="F3867" s="5" t="s">
        <v>8405</v>
      </c>
      <c r="G3867" s="2" t="e">
        <f>VLOOKUP(A3867,'All E3 ligases'!$A$2:$C$378,3,FALSE)</f>
        <v>#N/A</v>
      </c>
      <c r="H3867" s="2" t="e">
        <f>VLOOKUP(A3867,'All Phosphatases'!$A$2:$C$39,1,FALSE)</f>
        <v>#N/A</v>
      </c>
    </row>
    <row r="3868" spans="1:8" ht="15" customHeight="1" x14ac:dyDescent="0.25">
      <c r="A3868" s="26" t="s">
        <v>1462</v>
      </c>
      <c r="B3868" s="4">
        <v>2</v>
      </c>
      <c r="C3868" s="4">
        <v>3</v>
      </c>
      <c r="D3868" s="27">
        <v>1.5</v>
      </c>
      <c r="E3868" s="29">
        <v>0.48484675128631827</v>
      </c>
      <c r="F3868" s="5" t="s">
        <v>8011</v>
      </c>
      <c r="G3868" s="2" t="e">
        <f>VLOOKUP(A3868,'All E3 ligases'!$A$2:$C$378,3,FALSE)</f>
        <v>#N/A</v>
      </c>
      <c r="H3868" s="2" t="e">
        <f>VLOOKUP(A3868,'All Phosphatases'!$A$2:$C$39,1,FALSE)</f>
        <v>#N/A</v>
      </c>
    </row>
    <row r="3869" spans="1:8" ht="15" customHeight="1" x14ac:dyDescent="0.25">
      <c r="A3869" s="26" t="s">
        <v>1610</v>
      </c>
      <c r="B3869" s="4">
        <v>2</v>
      </c>
      <c r="C3869" s="4">
        <v>3</v>
      </c>
      <c r="D3869" s="27">
        <v>1.5</v>
      </c>
      <c r="E3869" s="29">
        <v>0.48484675128631827</v>
      </c>
      <c r="F3869" s="5" t="s">
        <v>1611</v>
      </c>
      <c r="G3869" s="2" t="e">
        <f>VLOOKUP(A3869,'All E3 ligases'!$A$2:$C$378,3,FALSE)</f>
        <v>#N/A</v>
      </c>
      <c r="H3869" s="2" t="e">
        <f>VLOOKUP(A3869,'All Phosphatases'!$A$2:$C$39,1,FALSE)</f>
        <v>#N/A</v>
      </c>
    </row>
    <row r="3870" spans="1:8" ht="15" customHeight="1" x14ac:dyDescent="0.25">
      <c r="A3870" s="26" t="s">
        <v>1661</v>
      </c>
      <c r="B3870" s="4">
        <v>2</v>
      </c>
      <c r="C3870" s="4">
        <v>3</v>
      </c>
      <c r="D3870" s="27">
        <v>1.5</v>
      </c>
      <c r="E3870" s="29">
        <v>0.48484675128631827</v>
      </c>
      <c r="F3870" s="5" t="s">
        <v>8406</v>
      </c>
      <c r="G3870" s="2" t="e">
        <f>VLOOKUP(A3870,'All E3 ligases'!$A$2:$C$378,3,FALSE)</f>
        <v>#N/A</v>
      </c>
      <c r="H3870" s="2" t="e">
        <f>VLOOKUP(A3870,'All Phosphatases'!$A$2:$C$39,1,FALSE)</f>
        <v>#N/A</v>
      </c>
    </row>
    <row r="3871" spans="1:8" ht="15" customHeight="1" x14ac:dyDescent="0.25">
      <c r="A3871" s="26" t="s">
        <v>1797</v>
      </c>
      <c r="B3871" s="4">
        <v>2</v>
      </c>
      <c r="C3871" s="4">
        <v>3</v>
      </c>
      <c r="D3871" s="27">
        <v>1.5</v>
      </c>
      <c r="E3871" s="29">
        <v>0.48484675128631827</v>
      </c>
      <c r="F3871" s="5" t="s">
        <v>1798</v>
      </c>
      <c r="G3871" s="2" t="e">
        <f>VLOOKUP(A3871,'All E3 ligases'!$A$2:$C$378,3,FALSE)</f>
        <v>#N/A</v>
      </c>
      <c r="H3871" s="2" t="e">
        <f>VLOOKUP(A3871,'All Phosphatases'!$A$2:$C$39,1,FALSE)</f>
        <v>#N/A</v>
      </c>
    </row>
    <row r="3872" spans="1:8" ht="15" customHeight="1" x14ac:dyDescent="0.25">
      <c r="A3872" s="26" t="s">
        <v>1921</v>
      </c>
      <c r="B3872" s="4">
        <v>2</v>
      </c>
      <c r="C3872" s="4">
        <v>3</v>
      </c>
      <c r="D3872" s="27">
        <v>1.5</v>
      </c>
      <c r="E3872" s="29">
        <v>0.48484675128631827</v>
      </c>
      <c r="F3872" s="5" t="s">
        <v>7773</v>
      </c>
      <c r="G3872" s="2" t="e">
        <f>VLOOKUP(A3872,'All E3 ligases'!$A$2:$C$378,3,FALSE)</f>
        <v>#N/A</v>
      </c>
      <c r="H3872" s="2" t="e">
        <f>VLOOKUP(A3872,'All Phosphatases'!$A$2:$C$39,1,FALSE)</f>
        <v>#N/A</v>
      </c>
    </row>
    <row r="3873" spans="1:8" ht="15" customHeight="1" x14ac:dyDescent="0.25">
      <c r="A3873" s="26" t="s">
        <v>1975</v>
      </c>
      <c r="B3873" s="4">
        <v>2</v>
      </c>
      <c r="C3873" s="4">
        <v>3</v>
      </c>
      <c r="D3873" s="27">
        <v>1.5</v>
      </c>
      <c r="E3873" s="29">
        <v>0.48484675128631827</v>
      </c>
      <c r="F3873" s="5" t="s">
        <v>7774</v>
      </c>
      <c r="G3873" s="2" t="e">
        <f>VLOOKUP(A3873,'All E3 ligases'!$A$2:$C$378,3,FALSE)</f>
        <v>#N/A</v>
      </c>
      <c r="H3873" s="2" t="e">
        <f>VLOOKUP(A3873,'All Phosphatases'!$A$2:$C$39,1,FALSE)</f>
        <v>#N/A</v>
      </c>
    </row>
    <row r="3874" spans="1:8" ht="15" customHeight="1" x14ac:dyDescent="0.25">
      <c r="A3874" s="26" t="s">
        <v>2030</v>
      </c>
      <c r="B3874" s="4">
        <v>2</v>
      </c>
      <c r="C3874" s="4">
        <v>3</v>
      </c>
      <c r="D3874" s="27">
        <v>1.5</v>
      </c>
      <c r="E3874" s="29">
        <v>0.48484675128631827</v>
      </c>
      <c r="F3874" s="5" t="s">
        <v>2031</v>
      </c>
      <c r="G3874" s="2" t="e">
        <f>VLOOKUP(A3874,'All E3 ligases'!$A$2:$C$378,3,FALSE)</f>
        <v>#N/A</v>
      </c>
      <c r="H3874" s="2" t="e">
        <f>VLOOKUP(A3874,'All Phosphatases'!$A$2:$C$39,1,FALSE)</f>
        <v>#N/A</v>
      </c>
    </row>
    <row r="3875" spans="1:8" ht="15" customHeight="1" x14ac:dyDescent="0.25">
      <c r="A3875" s="26" t="s">
        <v>2061</v>
      </c>
      <c r="B3875" s="4">
        <v>2</v>
      </c>
      <c r="C3875" s="4">
        <v>3</v>
      </c>
      <c r="D3875" s="27">
        <v>1.5</v>
      </c>
      <c r="E3875" s="29">
        <v>0.48484675128631827</v>
      </c>
      <c r="F3875" s="5" t="s">
        <v>7538</v>
      </c>
      <c r="G3875" s="2" t="e">
        <f>VLOOKUP(A3875,'All E3 ligases'!$A$2:$C$378,3,FALSE)</f>
        <v>#N/A</v>
      </c>
      <c r="H3875" s="2" t="e">
        <f>VLOOKUP(A3875,'All Phosphatases'!$A$2:$C$39,1,FALSE)</f>
        <v>#N/A</v>
      </c>
    </row>
    <row r="3876" spans="1:8" ht="15" customHeight="1" x14ac:dyDescent="0.25">
      <c r="A3876" s="26" t="s">
        <v>2143</v>
      </c>
      <c r="B3876" s="4">
        <v>2</v>
      </c>
      <c r="C3876" s="4">
        <v>3</v>
      </c>
      <c r="D3876" s="27">
        <v>1.5</v>
      </c>
      <c r="E3876" s="29">
        <v>0.48484675128631827</v>
      </c>
      <c r="F3876" s="5" t="s">
        <v>2144</v>
      </c>
      <c r="G3876" s="2" t="e">
        <f>VLOOKUP(A3876,'All E3 ligases'!$A$2:$C$378,3,FALSE)</f>
        <v>#N/A</v>
      </c>
      <c r="H3876" s="2" t="e">
        <f>VLOOKUP(A3876,'All Phosphatases'!$A$2:$C$39,1,FALSE)</f>
        <v>#N/A</v>
      </c>
    </row>
    <row r="3877" spans="1:8" ht="15" customHeight="1" x14ac:dyDescent="0.25">
      <c r="A3877" s="26" t="s">
        <v>2164</v>
      </c>
      <c r="B3877" s="4">
        <v>2</v>
      </c>
      <c r="C3877" s="4">
        <v>3</v>
      </c>
      <c r="D3877" s="27">
        <v>1.5</v>
      </c>
      <c r="E3877" s="29">
        <v>0.48484675128631827</v>
      </c>
      <c r="F3877" s="5" t="s">
        <v>2165</v>
      </c>
      <c r="G3877" s="2" t="e">
        <f>VLOOKUP(A3877,'All E3 ligases'!$A$2:$C$378,3,FALSE)</f>
        <v>#N/A</v>
      </c>
      <c r="H3877" s="2" t="e">
        <f>VLOOKUP(A3877,'All Phosphatases'!$A$2:$C$39,1,FALSE)</f>
        <v>#N/A</v>
      </c>
    </row>
    <row r="3878" spans="1:8" ht="15" customHeight="1" x14ac:dyDescent="0.25">
      <c r="A3878" s="26" t="s">
        <v>2169</v>
      </c>
      <c r="B3878" s="4">
        <v>2</v>
      </c>
      <c r="C3878" s="4">
        <v>3</v>
      </c>
      <c r="D3878" s="27">
        <v>1.5</v>
      </c>
      <c r="E3878" s="29">
        <v>0.48484675128631827</v>
      </c>
      <c r="F3878" s="5" t="s">
        <v>7775</v>
      </c>
      <c r="G3878" s="2" t="e">
        <f>VLOOKUP(A3878,'All E3 ligases'!$A$2:$C$378,3,FALSE)</f>
        <v>#N/A</v>
      </c>
      <c r="H3878" s="2" t="e">
        <f>VLOOKUP(A3878,'All Phosphatases'!$A$2:$C$39,1,FALSE)</f>
        <v>#N/A</v>
      </c>
    </row>
    <row r="3879" spans="1:8" ht="15" customHeight="1" x14ac:dyDescent="0.25">
      <c r="A3879" s="26" t="s">
        <v>2199</v>
      </c>
      <c r="B3879" s="4">
        <v>2</v>
      </c>
      <c r="C3879" s="4">
        <v>3</v>
      </c>
      <c r="D3879" s="27">
        <v>1.5</v>
      </c>
      <c r="E3879" s="29">
        <v>0.48484675128631827</v>
      </c>
      <c r="F3879" s="5" t="s">
        <v>2200</v>
      </c>
      <c r="G3879" s="2" t="e">
        <f>VLOOKUP(A3879,'All E3 ligases'!$A$2:$C$378,3,FALSE)</f>
        <v>#N/A</v>
      </c>
      <c r="H3879" s="2" t="e">
        <f>VLOOKUP(A3879,'All Phosphatases'!$A$2:$C$39,1,FALSE)</f>
        <v>#N/A</v>
      </c>
    </row>
    <row r="3880" spans="1:8" ht="15" customHeight="1" x14ac:dyDescent="0.25">
      <c r="A3880" s="26" t="s">
        <v>2213</v>
      </c>
      <c r="B3880" s="4">
        <v>2</v>
      </c>
      <c r="C3880" s="4">
        <v>3</v>
      </c>
      <c r="D3880" s="27">
        <v>1.5</v>
      </c>
      <c r="E3880" s="29">
        <v>0.48484675128631827</v>
      </c>
      <c r="F3880" s="5" t="s">
        <v>2214</v>
      </c>
      <c r="G3880" s="2" t="e">
        <f>VLOOKUP(A3880,'All E3 ligases'!$A$2:$C$378,3,FALSE)</f>
        <v>#N/A</v>
      </c>
      <c r="H3880" s="2" t="e">
        <f>VLOOKUP(A3880,'All Phosphatases'!$A$2:$C$39,1,FALSE)</f>
        <v>#N/A</v>
      </c>
    </row>
    <row r="3881" spans="1:8" ht="15" customHeight="1" x14ac:dyDescent="0.25">
      <c r="A3881" s="26" t="s">
        <v>2220</v>
      </c>
      <c r="B3881" s="4">
        <v>2</v>
      </c>
      <c r="C3881" s="4">
        <v>3</v>
      </c>
      <c r="D3881" s="27">
        <v>1.5</v>
      </c>
      <c r="E3881" s="29">
        <v>0.48484675128631827</v>
      </c>
      <c r="F3881" s="5" t="s">
        <v>2221</v>
      </c>
      <c r="G3881" s="2" t="e">
        <f>VLOOKUP(A3881,'All E3 ligases'!$A$2:$C$378,3,FALSE)</f>
        <v>#N/A</v>
      </c>
      <c r="H3881" s="2" t="e">
        <f>VLOOKUP(A3881,'All Phosphatases'!$A$2:$C$39,1,FALSE)</f>
        <v>#N/A</v>
      </c>
    </row>
    <row r="3882" spans="1:8" ht="15" customHeight="1" x14ac:dyDescent="0.25">
      <c r="A3882" s="26" t="s">
        <v>2222</v>
      </c>
      <c r="B3882" s="4">
        <v>2</v>
      </c>
      <c r="C3882" s="4">
        <v>3</v>
      </c>
      <c r="D3882" s="27">
        <v>1.5</v>
      </c>
      <c r="E3882" s="29">
        <v>0.48484675128631827</v>
      </c>
      <c r="F3882" s="5" t="s">
        <v>7196</v>
      </c>
      <c r="G3882" s="2" t="e">
        <f>VLOOKUP(A3882,'All E3 ligases'!$A$2:$C$378,3,FALSE)</f>
        <v>#N/A</v>
      </c>
      <c r="H3882" s="2" t="e">
        <f>VLOOKUP(A3882,'All Phosphatases'!$A$2:$C$39,1,FALSE)</f>
        <v>#N/A</v>
      </c>
    </row>
    <row r="3883" spans="1:8" ht="15" customHeight="1" x14ac:dyDescent="0.25">
      <c r="A3883" s="26" t="s">
        <v>2287</v>
      </c>
      <c r="B3883" s="4">
        <v>2</v>
      </c>
      <c r="C3883" s="4">
        <v>3</v>
      </c>
      <c r="D3883" s="27">
        <v>1.5</v>
      </c>
      <c r="E3883" s="29">
        <v>0.48484675128631827</v>
      </c>
      <c r="F3883" s="5" t="s">
        <v>2288</v>
      </c>
      <c r="G3883" s="2" t="e">
        <f>VLOOKUP(A3883,'All E3 ligases'!$A$2:$C$378,3,FALSE)</f>
        <v>#N/A</v>
      </c>
      <c r="H3883" s="2" t="e">
        <f>VLOOKUP(A3883,'All Phosphatases'!$A$2:$C$39,1,FALSE)</f>
        <v>#N/A</v>
      </c>
    </row>
    <row r="3884" spans="1:8" ht="15" customHeight="1" x14ac:dyDescent="0.25">
      <c r="A3884" s="26" t="s">
        <v>2352</v>
      </c>
      <c r="B3884" s="4">
        <v>2</v>
      </c>
      <c r="C3884" s="4">
        <v>3</v>
      </c>
      <c r="D3884" s="27">
        <v>1.5</v>
      </c>
      <c r="E3884" s="29">
        <v>0.48484675128631827</v>
      </c>
      <c r="F3884" s="5" t="s">
        <v>8407</v>
      </c>
      <c r="G3884" s="2" t="e">
        <f>VLOOKUP(A3884,'All E3 ligases'!$A$2:$C$378,3,FALSE)</f>
        <v>#N/A</v>
      </c>
      <c r="H3884" s="2" t="e">
        <f>VLOOKUP(A3884,'All Phosphatases'!$A$2:$C$39,1,FALSE)</f>
        <v>#N/A</v>
      </c>
    </row>
    <row r="3885" spans="1:8" ht="15" customHeight="1" x14ac:dyDescent="0.25">
      <c r="A3885" s="26" t="s">
        <v>2488</v>
      </c>
      <c r="B3885" s="4">
        <v>2</v>
      </c>
      <c r="C3885" s="4">
        <v>3</v>
      </c>
      <c r="D3885" s="27">
        <v>1.5</v>
      </c>
      <c r="E3885" s="29">
        <v>0.48484675128631827</v>
      </c>
      <c r="F3885" s="5" t="s">
        <v>8408</v>
      </c>
      <c r="G3885" s="2" t="e">
        <f>VLOOKUP(A3885,'All E3 ligases'!$A$2:$C$378,3,FALSE)</f>
        <v>#N/A</v>
      </c>
      <c r="H3885" s="2" t="e">
        <f>VLOOKUP(A3885,'All Phosphatases'!$A$2:$C$39,1,FALSE)</f>
        <v>#N/A</v>
      </c>
    </row>
    <row r="3886" spans="1:8" ht="15" customHeight="1" x14ac:dyDescent="0.25">
      <c r="A3886" s="26" t="s">
        <v>2516</v>
      </c>
      <c r="B3886" s="4">
        <v>2</v>
      </c>
      <c r="C3886" s="4">
        <v>3</v>
      </c>
      <c r="D3886" s="27">
        <v>1.5</v>
      </c>
      <c r="E3886" s="29">
        <v>0.48484675128631827</v>
      </c>
      <c r="F3886" s="5" t="s">
        <v>8409</v>
      </c>
      <c r="G3886" s="2" t="e">
        <f>VLOOKUP(A3886,'All E3 ligases'!$A$2:$C$378,3,FALSE)</f>
        <v>#N/A</v>
      </c>
      <c r="H3886" s="2" t="e">
        <f>VLOOKUP(A3886,'All Phosphatases'!$A$2:$C$39,1,FALSE)</f>
        <v>#N/A</v>
      </c>
    </row>
    <row r="3887" spans="1:8" ht="15" customHeight="1" x14ac:dyDescent="0.25">
      <c r="A3887" s="26" t="s">
        <v>2568</v>
      </c>
      <c r="B3887" s="4">
        <v>2</v>
      </c>
      <c r="C3887" s="4">
        <v>3</v>
      </c>
      <c r="D3887" s="27">
        <v>1.5</v>
      </c>
      <c r="E3887" s="29">
        <v>0.48484675128631827</v>
      </c>
      <c r="F3887" s="5" t="s">
        <v>8410</v>
      </c>
      <c r="G3887" s="2" t="e">
        <f>VLOOKUP(A3887,'All E3 ligases'!$A$2:$C$378,3,FALSE)</f>
        <v>#N/A</v>
      </c>
      <c r="H3887" s="2" t="e">
        <f>VLOOKUP(A3887,'All Phosphatases'!$A$2:$C$39,1,FALSE)</f>
        <v>#N/A</v>
      </c>
    </row>
    <row r="3888" spans="1:8" ht="15" customHeight="1" x14ac:dyDescent="0.25">
      <c r="A3888" s="26" t="s">
        <v>2571</v>
      </c>
      <c r="B3888" s="4">
        <v>2</v>
      </c>
      <c r="C3888" s="4">
        <v>3</v>
      </c>
      <c r="D3888" s="27">
        <v>1.5</v>
      </c>
      <c r="E3888" s="29">
        <v>0.48484675128631827</v>
      </c>
      <c r="F3888" s="5" t="s">
        <v>7539</v>
      </c>
      <c r="G3888" s="2" t="e">
        <f>VLOOKUP(A3888,'All E3 ligases'!$A$2:$C$378,3,FALSE)</f>
        <v>#N/A</v>
      </c>
      <c r="H3888" s="2" t="e">
        <f>VLOOKUP(A3888,'All Phosphatases'!$A$2:$C$39,1,FALSE)</f>
        <v>#N/A</v>
      </c>
    </row>
    <row r="3889" spans="1:8" ht="15" customHeight="1" x14ac:dyDescent="0.25">
      <c r="A3889" s="26" t="s">
        <v>2584</v>
      </c>
      <c r="B3889" s="4">
        <v>2</v>
      </c>
      <c r="C3889" s="4">
        <v>3</v>
      </c>
      <c r="D3889" s="27">
        <v>1.5</v>
      </c>
      <c r="E3889" s="29">
        <v>0.48484675128631827</v>
      </c>
      <c r="F3889" s="5" t="s">
        <v>7858</v>
      </c>
      <c r="G3889" s="2" t="e">
        <f>VLOOKUP(A3889,'All E3 ligases'!$A$2:$C$378,3,FALSE)</f>
        <v>#N/A</v>
      </c>
      <c r="H3889" s="2" t="e">
        <f>VLOOKUP(A3889,'All Phosphatases'!$A$2:$C$39,1,FALSE)</f>
        <v>#N/A</v>
      </c>
    </row>
    <row r="3890" spans="1:8" ht="15" customHeight="1" x14ac:dyDescent="0.25">
      <c r="A3890" s="26" t="s">
        <v>2605</v>
      </c>
      <c r="B3890" s="4">
        <v>2</v>
      </c>
      <c r="C3890" s="4">
        <v>3</v>
      </c>
      <c r="D3890" s="27">
        <v>1.5</v>
      </c>
      <c r="E3890" s="29">
        <v>0.48484675128631827</v>
      </c>
      <c r="F3890" s="5" t="s">
        <v>2606</v>
      </c>
      <c r="G3890" s="2" t="e">
        <f>VLOOKUP(A3890,'All E3 ligases'!$A$2:$C$378,3,FALSE)</f>
        <v>#N/A</v>
      </c>
      <c r="H3890" s="2" t="e">
        <f>VLOOKUP(A3890,'All Phosphatases'!$A$2:$C$39,1,FALSE)</f>
        <v>#N/A</v>
      </c>
    </row>
    <row r="3891" spans="1:8" ht="15" customHeight="1" x14ac:dyDescent="0.25">
      <c r="A3891" s="26" t="s">
        <v>2757</v>
      </c>
      <c r="B3891" s="4">
        <v>2</v>
      </c>
      <c r="C3891" s="4">
        <v>3</v>
      </c>
      <c r="D3891" s="27">
        <v>1.5</v>
      </c>
      <c r="E3891" s="29">
        <v>0.48484675128631827</v>
      </c>
      <c r="F3891" s="5" t="s">
        <v>8411</v>
      </c>
      <c r="G3891" s="2" t="e">
        <f>VLOOKUP(A3891,'All E3 ligases'!$A$2:$C$378,3,FALSE)</f>
        <v>#N/A</v>
      </c>
      <c r="H3891" s="2" t="e">
        <f>VLOOKUP(A3891,'All Phosphatases'!$A$2:$C$39,1,FALSE)</f>
        <v>#N/A</v>
      </c>
    </row>
    <row r="3892" spans="1:8" ht="15" customHeight="1" x14ac:dyDescent="0.25">
      <c r="A3892" s="26" t="s">
        <v>2758</v>
      </c>
      <c r="B3892" s="4">
        <v>2</v>
      </c>
      <c r="C3892" s="4">
        <v>3</v>
      </c>
      <c r="D3892" s="27">
        <v>1.5</v>
      </c>
      <c r="E3892" s="29">
        <v>0.48484675128631827</v>
      </c>
      <c r="F3892" s="5" t="s">
        <v>7289</v>
      </c>
      <c r="G3892" s="2" t="e">
        <f>VLOOKUP(A3892,'All E3 ligases'!$A$2:$C$378,3,FALSE)</f>
        <v>#N/A</v>
      </c>
      <c r="H3892" s="2" t="e">
        <f>VLOOKUP(A3892,'All Phosphatases'!$A$2:$C$39,1,FALSE)</f>
        <v>#N/A</v>
      </c>
    </row>
    <row r="3893" spans="1:8" ht="15" customHeight="1" x14ac:dyDescent="0.25">
      <c r="A3893" s="26" t="s">
        <v>2977</v>
      </c>
      <c r="B3893" s="4">
        <v>2</v>
      </c>
      <c r="C3893" s="4">
        <v>3</v>
      </c>
      <c r="D3893" s="27">
        <v>1.5</v>
      </c>
      <c r="E3893" s="29">
        <v>0.48484675128631827</v>
      </c>
      <c r="F3893" s="5" t="s">
        <v>2978</v>
      </c>
      <c r="G3893" s="2" t="e">
        <f>VLOOKUP(A3893,'All E3 ligases'!$A$2:$C$378,3,FALSE)</f>
        <v>#N/A</v>
      </c>
      <c r="H3893" s="2" t="e">
        <f>VLOOKUP(A3893,'All Phosphatases'!$A$2:$C$39,1,FALSE)</f>
        <v>#N/A</v>
      </c>
    </row>
    <row r="3894" spans="1:8" ht="15" customHeight="1" x14ac:dyDescent="0.25">
      <c r="A3894" s="26" t="s">
        <v>3009</v>
      </c>
      <c r="B3894" s="4">
        <v>2</v>
      </c>
      <c r="C3894" s="4">
        <v>3</v>
      </c>
      <c r="D3894" s="27">
        <v>1.5</v>
      </c>
      <c r="E3894" s="29">
        <v>0.48484675128631827</v>
      </c>
      <c r="F3894" s="5" t="s">
        <v>3010</v>
      </c>
      <c r="G3894" s="2" t="e">
        <f>VLOOKUP(A3894,'All E3 ligases'!$A$2:$C$378,3,FALSE)</f>
        <v>#N/A</v>
      </c>
      <c r="H3894" s="2" t="e">
        <f>VLOOKUP(A3894,'All Phosphatases'!$A$2:$C$39,1,FALSE)</f>
        <v>#N/A</v>
      </c>
    </row>
    <row r="3895" spans="1:8" ht="15" customHeight="1" x14ac:dyDescent="0.25">
      <c r="A3895" s="26" t="s">
        <v>3069</v>
      </c>
      <c r="B3895" s="4">
        <v>2</v>
      </c>
      <c r="C3895" s="4">
        <v>3</v>
      </c>
      <c r="D3895" s="27">
        <v>1.5</v>
      </c>
      <c r="E3895" s="29">
        <v>0.48484675128631827</v>
      </c>
      <c r="F3895" s="5" t="s">
        <v>3070</v>
      </c>
      <c r="G3895" s="2" t="e">
        <f>VLOOKUP(A3895,'All E3 ligases'!$A$2:$C$378,3,FALSE)</f>
        <v>#N/A</v>
      </c>
      <c r="H3895" s="2" t="e">
        <f>VLOOKUP(A3895,'All Phosphatases'!$A$2:$C$39,1,FALSE)</f>
        <v>#N/A</v>
      </c>
    </row>
    <row r="3896" spans="1:8" ht="15" customHeight="1" x14ac:dyDescent="0.25">
      <c r="A3896" s="26" t="s">
        <v>3186</v>
      </c>
      <c r="B3896" s="4">
        <v>2</v>
      </c>
      <c r="C3896" s="4">
        <v>3</v>
      </c>
      <c r="D3896" s="27">
        <v>1.5</v>
      </c>
      <c r="E3896" s="29">
        <v>0.48484675128631827</v>
      </c>
      <c r="F3896" s="5" t="s">
        <v>7947</v>
      </c>
      <c r="G3896" s="2" t="e">
        <f>VLOOKUP(A3896,'All E3 ligases'!$A$2:$C$378,3,FALSE)</f>
        <v>#N/A</v>
      </c>
      <c r="H3896" s="2" t="e">
        <f>VLOOKUP(A3896,'All Phosphatases'!$A$2:$C$39,1,FALSE)</f>
        <v>#N/A</v>
      </c>
    </row>
    <row r="3897" spans="1:8" ht="15" customHeight="1" x14ac:dyDescent="0.25">
      <c r="A3897" s="26" t="s">
        <v>3218</v>
      </c>
      <c r="B3897" s="4">
        <v>2</v>
      </c>
      <c r="C3897" s="4">
        <v>3</v>
      </c>
      <c r="D3897" s="27">
        <v>1.5</v>
      </c>
      <c r="E3897" s="29">
        <v>0.48484675128631827</v>
      </c>
      <c r="F3897" s="5" t="s">
        <v>43</v>
      </c>
      <c r="G3897" s="2" t="e">
        <f>VLOOKUP(A3897,'All E3 ligases'!$A$2:$C$378,3,FALSE)</f>
        <v>#N/A</v>
      </c>
      <c r="H3897" s="2" t="e">
        <f>VLOOKUP(A3897,'All Phosphatases'!$A$2:$C$39,1,FALSE)</f>
        <v>#N/A</v>
      </c>
    </row>
    <row r="3898" spans="1:8" ht="15" customHeight="1" x14ac:dyDescent="0.25">
      <c r="A3898" s="26" t="s">
        <v>3234</v>
      </c>
      <c r="B3898" s="4">
        <v>2</v>
      </c>
      <c r="C3898" s="4">
        <v>3</v>
      </c>
      <c r="D3898" s="27">
        <v>1.5</v>
      </c>
      <c r="E3898" s="29">
        <v>0.48484675128631827</v>
      </c>
      <c r="F3898" s="5" t="s">
        <v>43</v>
      </c>
      <c r="G3898" s="2" t="e">
        <f>VLOOKUP(A3898,'All E3 ligases'!$A$2:$C$378,3,FALSE)</f>
        <v>#N/A</v>
      </c>
      <c r="H3898" s="2" t="e">
        <f>VLOOKUP(A3898,'All Phosphatases'!$A$2:$C$39,1,FALSE)</f>
        <v>#N/A</v>
      </c>
    </row>
    <row r="3899" spans="1:8" ht="15" customHeight="1" x14ac:dyDescent="0.25">
      <c r="A3899" s="26" t="s">
        <v>3296</v>
      </c>
      <c r="B3899" s="4">
        <v>2</v>
      </c>
      <c r="C3899" s="4">
        <v>3</v>
      </c>
      <c r="D3899" s="27">
        <v>1.5</v>
      </c>
      <c r="E3899" s="29">
        <v>0.48484675128631827</v>
      </c>
      <c r="F3899" s="5" t="s">
        <v>7540</v>
      </c>
      <c r="G3899" s="2" t="e">
        <f>VLOOKUP(A3899,'All E3 ligases'!$A$2:$C$378,3,FALSE)</f>
        <v>#N/A</v>
      </c>
      <c r="H3899" s="2" t="e">
        <f>VLOOKUP(A3899,'All Phosphatases'!$A$2:$C$39,1,FALSE)</f>
        <v>#N/A</v>
      </c>
    </row>
    <row r="3900" spans="1:8" ht="15" customHeight="1" x14ac:dyDescent="0.25">
      <c r="A3900" s="26" t="s">
        <v>3346</v>
      </c>
      <c r="B3900" s="4">
        <v>2</v>
      </c>
      <c r="C3900" s="4">
        <v>3</v>
      </c>
      <c r="D3900" s="27">
        <v>1.5</v>
      </c>
      <c r="E3900" s="29">
        <v>0.48484675128631827</v>
      </c>
      <c r="F3900" s="5" t="s">
        <v>3347</v>
      </c>
      <c r="G3900" s="2" t="str">
        <f>VLOOKUP(A3900,'All E3 ligases'!$A$2:$C$378,3,FALSE)</f>
        <v>RING</v>
      </c>
      <c r="H3900" s="2" t="e">
        <f>VLOOKUP(A3900,'All Phosphatases'!$A$2:$C$39,1,FALSE)</f>
        <v>#N/A</v>
      </c>
    </row>
    <row r="3901" spans="1:8" ht="15" customHeight="1" x14ac:dyDescent="0.25">
      <c r="A3901" s="26" t="s">
        <v>3385</v>
      </c>
      <c r="B3901" s="4">
        <v>2</v>
      </c>
      <c r="C3901" s="4">
        <v>3</v>
      </c>
      <c r="D3901" s="27">
        <v>1.5</v>
      </c>
      <c r="E3901" s="29">
        <v>0.48484675128631827</v>
      </c>
      <c r="F3901" s="5" t="s">
        <v>7290</v>
      </c>
      <c r="G3901" s="2" t="e">
        <f>VLOOKUP(A3901,'All E3 ligases'!$A$2:$C$378,3,FALSE)</f>
        <v>#N/A</v>
      </c>
      <c r="H3901" s="2" t="e">
        <f>VLOOKUP(A3901,'All Phosphatases'!$A$2:$C$39,1,FALSE)</f>
        <v>#N/A</v>
      </c>
    </row>
    <row r="3902" spans="1:8" ht="15" customHeight="1" x14ac:dyDescent="0.25">
      <c r="A3902" s="26" t="s">
        <v>3394</v>
      </c>
      <c r="B3902" s="4">
        <v>2</v>
      </c>
      <c r="C3902" s="4">
        <v>3</v>
      </c>
      <c r="D3902" s="27">
        <v>1.5</v>
      </c>
      <c r="E3902" s="29">
        <v>0.48484675128631827</v>
      </c>
      <c r="F3902" s="5" t="s">
        <v>3395</v>
      </c>
      <c r="G3902" s="2" t="e">
        <f>VLOOKUP(A3902,'All E3 ligases'!$A$2:$C$378,3,FALSE)</f>
        <v>#N/A</v>
      </c>
      <c r="H3902" s="2" t="e">
        <f>VLOOKUP(A3902,'All Phosphatases'!$A$2:$C$39,1,FALSE)</f>
        <v>#N/A</v>
      </c>
    </row>
    <row r="3903" spans="1:8" ht="15" customHeight="1" x14ac:dyDescent="0.25">
      <c r="A3903" s="26" t="s">
        <v>3541</v>
      </c>
      <c r="B3903" s="4">
        <v>2</v>
      </c>
      <c r="C3903" s="4">
        <v>3</v>
      </c>
      <c r="D3903" s="27">
        <v>1.5</v>
      </c>
      <c r="E3903" s="29">
        <v>0.48484675128631827</v>
      </c>
      <c r="F3903" s="5" t="s">
        <v>7541</v>
      </c>
      <c r="G3903" s="2" t="e">
        <f>VLOOKUP(A3903,'All E3 ligases'!$A$2:$C$378,3,FALSE)</f>
        <v>#N/A</v>
      </c>
      <c r="H3903" s="2" t="e">
        <f>VLOOKUP(A3903,'All Phosphatases'!$A$2:$C$39,1,FALSE)</f>
        <v>#N/A</v>
      </c>
    </row>
    <row r="3904" spans="1:8" ht="15" customHeight="1" x14ac:dyDescent="0.25">
      <c r="A3904" s="26" t="s">
        <v>3694</v>
      </c>
      <c r="B3904" s="4">
        <v>2</v>
      </c>
      <c r="C3904" s="4">
        <v>3</v>
      </c>
      <c r="D3904" s="27">
        <v>1.5</v>
      </c>
      <c r="E3904" s="29">
        <v>0.48484675128631827</v>
      </c>
      <c r="F3904" s="5" t="s">
        <v>3695</v>
      </c>
      <c r="G3904" s="2" t="e">
        <f>VLOOKUP(A3904,'All E3 ligases'!$A$2:$C$378,3,FALSE)</f>
        <v>#N/A</v>
      </c>
      <c r="H3904" s="2" t="e">
        <f>VLOOKUP(A3904,'All Phosphatases'!$A$2:$C$39,1,FALSE)</f>
        <v>#N/A</v>
      </c>
    </row>
    <row r="3905" spans="1:8" ht="15" customHeight="1" x14ac:dyDescent="0.25">
      <c r="A3905" s="26" t="s">
        <v>3790</v>
      </c>
      <c r="B3905" s="4">
        <v>2</v>
      </c>
      <c r="C3905" s="4">
        <v>3</v>
      </c>
      <c r="D3905" s="27">
        <v>1.5</v>
      </c>
      <c r="E3905" s="29">
        <v>0.48484675128631827</v>
      </c>
      <c r="F3905" s="5" t="s">
        <v>7291</v>
      </c>
      <c r="G3905" s="2" t="e">
        <f>VLOOKUP(A3905,'All E3 ligases'!$A$2:$C$378,3,FALSE)</f>
        <v>#N/A</v>
      </c>
      <c r="H3905" s="2" t="e">
        <f>VLOOKUP(A3905,'All Phosphatases'!$A$2:$C$39,1,FALSE)</f>
        <v>#N/A</v>
      </c>
    </row>
    <row r="3906" spans="1:8" ht="15" customHeight="1" x14ac:dyDescent="0.25">
      <c r="A3906" s="26" t="s">
        <v>3799</v>
      </c>
      <c r="B3906" s="4">
        <v>2</v>
      </c>
      <c r="C3906" s="4">
        <v>3</v>
      </c>
      <c r="D3906" s="27">
        <v>1.5</v>
      </c>
      <c r="E3906" s="29">
        <v>0.48484675128631827</v>
      </c>
      <c r="F3906" s="5" t="s">
        <v>7859</v>
      </c>
      <c r="G3906" s="2" t="e">
        <f>VLOOKUP(A3906,'All E3 ligases'!$A$2:$C$378,3,FALSE)</f>
        <v>#N/A</v>
      </c>
      <c r="H3906" s="2" t="e">
        <f>VLOOKUP(A3906,'All Phosphatases'!$A$2:$C$39,1,FALSE)</f>
        <v>#N/A</v>
      </c>
    </row>
    <row r="3907" spans="1:8" ht="15" customHeight="1" x14ac:dyDescent="0.25">
      <c r="A3907" s="26" t="s">
        <v>3879</v>
      </c>
      <c r="B3907" s="4">
        <v>2</v>
      </c>
      <c r="C3907" s="4">
        <v>3</v>
      </c>
      <c r="D3907" s="27">
        <v>1.5</v>
      </c>
      <c r="E3907" s="29">
        <v>0.48484675128631827</v>
      </c>
      <c r="F3907" s="5" t="s">
        <v>3880</v>
      </c>
      <c r="G3907" s="2" t="e">
        <f>VLOOKUP(A3907,'All E3 ligases'!$A$2:$C$378,3,FALSE)</f>
        <v>#N/A</v>
      </c>
      <c r="H3907" s="2" t="e">
        <f>VLOOKUP(A3907,'All Phosphatases'!$A$2:$C$39,1,FALSE)</f>
        <v>#N/A</v>
      </c>
    </row>
    <row r="3908" spans="1:8" ht="15" customHeight="1" x14ac:dyDescent="0.25">
      <c r="A3908" s="26" t="s">
        <v>3900</v>
      </c>
      <c r="B3908" s="4">
        <v>2</v>
      </c>
      <c r="C3908" s="4">
        <v>3</v>
      </c>
      <c r="D3908" s="27">
        <v>1.5</v>
      </c>
      <c r="E3908" s="29">
        <v>0.48484675128631827</v>
      </c>
      <c r="F3908" s="5" t="s">
        <v>8412</v>
      </c>
      <c r="G3908" s="2" t="e">
        <f>VLOOKUP(A3908,'All E3 ligases'!$A$2:$C$378,3,FALSE)</f>
        <v>#N/A</v>
      </c>
      <c r="H3908" s="2" t="e">
        <f>VLOOKUP(A3908,'All Phosphatases'!$A$2:$C$39,1,FALSE)</f>
        <v>#N/A</v>
      </c>
    </row>
    <row r="3909" spans="1:8" ht="15" customHeight="1" x14ac:dyDescent="0.25">
      <c r="A3909" s="26" t="s">
        <v>3940</v>
      </c>
      <c r="B3909" s="4">
        <v>2</v>
      </c>
      <c r="C3909" s="4">
        <v>3</v>
      </c>
      <c r="D3909" s="27">
        <v>1.5</v>
      </c>
      <c r="E3909" s="29">
        <v>0.48484675128631827</v>
      </c>
      <c r="F3909" s="5" t="s">
        <v>3941</v>
      </c>
      <c r="G3909" s="2" t="e">
        <f>VLOOKUP(A3909,'All E3 ligases'!$A$2:$C$378,3,FALSE)</f>
        <v>#N/A</v>
      </c>
      <c r="H3909" s="2" t="e">
        <f>VLOOKUP(A3909,'All Phosphatases'!$A$2:$C$39,1,FALSE)</f>
        <v>#N/A</v>
      </c>
    </row>
    <row r="3910" spans="1:8" ht="15" customHeight="1" x14ac:dyDescent="0.25">
      <c r="A3910" s="26" t="s">
        <v>4006</v>
      </c>
      <c r="B3910" s="4">
        <v>2</v>
      </c>
      <c r="C3910" s="4">
        <v>3</v>
      </c>
      <c r="D3910" s="27">
        <v>1.5</v>
      </c>
      <c r="E3910" s="29">
        <v>0.48484675128631827</v>
      </c>
      <c r="F3910" s="5" t="s">
        <v>4007</v>
      </c>
      <c r="G3910" s="2" t="e">
        <f>VLOOKUP(A3910,'All E3 ligases'!$A$2:$C$378,3,FALSE)</f>
        <v>#N/A</v>
      </c>
      <c r="H3910" s="2" t="e">
        <f>VLOOKUP(A3910,'All Phosphatases'!$A$2:$C$39,1,FALSE)</f>
        <v>#N/A</v>
      </c>
    </row>
    <row r="3911" spans="1:8" ht="15" customHeight="1" x14ac:dyDescent="0.25">
      <c r="A3911" s="26" t="s">
        <v>4022</v>
      </c>
      <c r="B3911" s="4">
        <v>2</v>
      </c>
      <c r="C3911" s="4">
        <v>3</v>
      </c>
      <c r="D3911" s="27">
        <v>1.5</v>
      </c>
      <c r="E3911" s="29">
        <v>0.48484675128631827</v>
      </c>
      <c r="F3911" s="5" t="s">
        <v>4023</v>
      </c>
      <c r="G3911" s="2" t="e">
        <f>VLOOKUP(A3911,'All E3 ligases'!$A$2:$C$378,3,FALSE)</f>
        <v>#N/A</v>
      </c>
      <c r="H3911" s="2" t="e">
        <f>VLOOKUP(A3911,'All Phosphatases'!$A$2:$C$39,1,FALSE)</f>
        <v>#N/A</v>
      </c>
    </row>
    <row r="3912" spans="1:8" ht="15" customHeight="1" x14ac:dyDescent="0.25">
      <c r="A3912" s="26" t="s">
        <v>4056</v>
      </c>
      <c r="B3912" s="4">
        <v>2</v>
      </c>
      <c r="C3912" s="4">
        <v>3</v>
      </c>
      <c r="D3912" s="27">
        <v>1.5</v>
      </c>
      <c r="E3912" s="29">
        <v>0.48484675128631827</v>
      </c>
      <c r="F3912" s="5" t="s">
        <v>4057</v>
      </c>
      <c r="G3912" s="2" t="e">
        <f>VLOOKUP(A3912,'All E3 ligases'!$A$2:$C$378,3,FALSE)</f>
        <v>#N/A</v>
      </c>
      <c r="H3912" s="2" t="e">
        <f>VLOOKUP(A3912,'All Phosphatases'!$A$2:$C$39,1,FALSE)</f>
        <v>#N/A</v>
      </c>
    </row>
    <row r="3913" spans="1:8" ht="15" customHeight="1" x14ac:dyDescent="0.25">
      <c r="A3913" s="26" t="s">
        <v>4085</v>
      </c>
      <c r="B3913" s="4">
        <v>2</v>
      </c>
      <c r="C3913" s="4">
        <v>3</v>
      </c>
      <c r="D3913" s="27">
        <v>1.5</v>
      </c>
      <c r="E3913" s="29">
        <v>0.48484675128631827</v>
      </c>
      <c r="F3913" s="5" t="s">
        <v>7542</v>
      </c>
      <c r="G3913" s="2" t="e">
        <f>VLOOKUP(A3913,'All E3 ligases'!$A$2:$C$378,3,FALSE)</f>
        <v>#N/A</v>
      </c>
      <c r="H3913" s="2" t="e">
        <f>VLOOKUP(A3913,'All Phosphatases'!$A$2:$C$39,1,FALSE)</f>
        <v>#N/A</v>
      </c>
    </row>
    <row r="3914" spans="1:8" ht="15" customHeight="1" x14ac:dyDescent="0.25">
      <c r="A3914" s="26" t="s">
        <v>4125</v>
      </c>
      <c r="B3914" s="4">
        <v>2</v>
      </c>
      <c r="C3914" s="4">
        <v>3</v>
      </c>
      <c r="D3914" s="27">
        <v>1.5</v>
      </c>
      <c r="E3914" s="29">
        <v>0.48484675128631827</v>
      </c>
      <c r="F3914" s="5" t="s">
        <v>4126</v>
      </c>
      <c r="G3914" s="2" t="e">
        <f>VLOOKUP(A3914,'All E3 ligases'!$A$2:$C$378,3,FALSE)</f>
        <v>#N/A</v>
      </c>
      <c r="H3914" s="2" t="e">
        <f>VLOOKUP(A3914,'All Phosphatases'!$A$2:$C$39,1,FALSE)</f>
        <v>#N/A</v>
      </c>
    </row>
    <row r="3915" spans="1:8" ht="15" customHeight="1" x14ac:dyDescent="0.25">
      <c r="A3915" s="26" t="s">
        <v>4136</v>
      </c>
      <c r="B3915" s="4">
        <v>2</v>
      </c>
      <c r="C3915" s="4">
        <v>3</v>
      </c>
      <c r="D3915" s="27">
        <v>1.5</v>
      </c>
      <c r="E3915" s="29">
        <v>0.48484675128631827</v>
      </c>
      <c r="F3915" s="5" t="s">
        <v>7776</v>
      </c>
      <c r="G3915" s="2" t="e">
        <f>VLOOKUP(A3915,'All E3 ligases'!$A$2:$C$378,3,FALSE)</f>
        <v>#N/A</v>
      </c>
      <c r="H3915" s="2" t="e">
        <f>VLOOKUP(A3915,'All Phosphatases'!$A$2:$C$39,1,FALSE)</f>
        <v>#N/A</v>
      </c>
    </row>
    <row r="3916" spans="1:8" ht="15" customHeight="1" x14ac:dyDescent="0.25">
      <c r="A3916" s="26" t="s">
        <v>4151</v>
      </c>
      <c r="B3916" s="4">
        <v>2</v>
      </c>
      <c r="C3916" s="4">
        <v>3</v>
      </c>
      <c r="D3916" s="27">
        <v>1.5</v>
      </c>
      <c r="E3916" s="29">
        <v>0.48484675128631827</v>
      </c>
      <c r="F3916" s="5" t="s">
        <v>43</v>
      </c>
      <c r="G3916" s="2" t="e">
        <f>VLOOKUP(A3916,'All E3 ligases'!$A$2:$C$378,3,FALSE)</f>
        <v>#N/A</v>
      </c>
      <c r="H3916" s="2" t="e">
        <f>VLOOKUP(A3916,'All Phosphatases'!$A$2:$C$39,1,FALSE)</f>
        <v>#N/A</v>
      </c>
    </row>
    <row r="3917" spans="1:8" ht="15" customHeight="1" x14ac:dyDescent="0.25">
      <c r="A3917" s="26" t="s">
        <v>4188</v>
      </c>
      <c r="B3917" s="4">
        <v>2</v>
      </c>
      <c r="C3917" s="4">
        <v>3</v>
      </c>
      <c r="D3917" s="27">
        <v>1.5</v>
      </c>
      <c r="E3917" s="29">
        <v>0.48484675128631827</v>
      </c>
      <c r="F3917" s="5" t="s">
        <v>4189</v>
      </c>
      <c r="G3917" s="2" t="e">
        <f>VLOOKUP(A3917,'All E3 ligases'!$A$2:$C$378,3,FALSE)</f>
        <v>#N/A</v>
      </c>
      <c r="H3917" s="2" t="e">
        <f>VLOOKUP(A3917,'All Phosphatases'!$A$2:$C$39,1,FALSE)</f>
        <v>#N/A</v>
      </c>
    </row>
    <row r="3918" spans="1:8" ht="15" customHeight="1" x14ac:dyDescent="0.25">
      <c r="A3918" s="26" t="s">
        <v>4260</v>
      </c>
      <c r="B3918" s="4">
        <v>2</v>
      </c>
      <c r="C3918" s="4">
        <v>3</v>
      </c>
      <c r="D3918" s="27">
        <v>1.5</v>
      </c>
      <c r="E3918" s="29">
        <v>0.48484675128631827</v>
      </c>
      <c r="F3918" s="5" t="s">
        <v>4261</v>
      </c>
      <c r="G3918" s="2" t="e">
        <f>VLOOKUP(A3918,'All E3 ligases'!$A$2:$C$378,3,FALSE)</f>
        <v>#N/A</v>
      </c>
      <c r="H3918" s="2" t="e">
        <f>VLOOKUP(A3918,'All Phosphatases'!$A$2:$C$39,1,FALSE)</f>
        <v>#N/A</v>
      </c>
    </row>
    <row r="3919" spans="1:8" ht="15" customHeight="1" x14ac:dyDescent="0.25">
      <c r="A3919" s="26" t="s">
        <v>4329</v>
      </c>
      <c r="B3919" s="4">
        <v>2</v>
      </c>
      <c r="C3919" s="4">
        <v>3</v>
      </c>
      <c r="D3919" s="27">
        <v>1.5</v>
      </c>
      <c r="E3919" s="29">
        <v>0.48484675128631827</v>
      </c>
      <c r="F3919" s="5" t="s">
        <v>4330</v>
      </c>
      <c r="G3919" s="2" t="e">
        <f>VLOOKUP(A3919,'All E3 ligases'!$A$2:$C$378,3,FALSE)</f>
        <v>#N/A</v>
      </c>
      <c r="H3919" s="2" t="e">
        <f>VLOOKUP(A3919,'All Phosphatases'!$A$2:$C$39,1,FALSE)</f>
        <v>#N/A</v>
      </c>
    </row>
    <row r="3920" spans="1:8" ht="15" customHeight="1" x14ac:dyDescent="0.25">
      <c r="A3920" s="26" t="s">
        <v>4332</v>
      </c>
      <c r="B3920" s="4">
        <v>2</v>
      </c>
      <c r="C3920" s="4">
        <v>3</v>
      </c>
      <c r="D3920" s="27">
        <v>1.5</v>
      </c>
      <c r="E3920" s="29">
        <v>0.48484675128631827</v>
      </c>
      <c r="F3920" s="5" t="s">
        <v>7905</v>
      </c>
      <c r="G3920" s="2" t="e">
        <f>VLOOKUP(A3920,'All E3 ligases'!$A$2:$C$378,3,FALSE)</f>
        <v>#N/A</v>
      </c>
      <c r="H3920" s="2" t="e">
        <f>VLOOKUP(A3920,'All Phosphatases'!$A$2:$C$39,1,FALSE)</f>
        <v>#N/A</v>
      </c>
    </row>
    <row r="3921" spans="1:8" ht="15" customHeight="1" x14ac:dyDescent="0.25">
      <c r="A3921" s="26" t="s">
        <v>4469</v>
      </c>
      <c r="B3921" s="4">
        <v>2</v>
      </c>
      <c r="C3921" s="4">
        <v>3</v>
      </c>
      <c r="D3921" s="27">
        <v>1.5</v>
      </c>
      <c r="E3921" s="29">
        <v>0.48484675128631827</v>
      </c>
      <c r="F3921" s="5" t="s">
        <v>7292</v>
      </c>
      <c r="G3921" s="2" t="e">
        <f>VLOOKUP(A3921,'All E3 ligases'!$A$2:$C$378,3,FALSE)</f>
        <v>#N/A</v>
      </c>
      <c r="H3921" s="2" t="e">
        <f>VLOOKUP(A3921,'All Phosphatases'!$A$2:$C$39,1,FALSE)</f>
        <v>#N/A</v>
      </c>
    </row>
    <row r="3922" spans="1:8" ht="15" customHeight="1" x14ac:dyDescent="0.25">
      <c r="A3922" s="26" t="s">
        <v>4570</v>
      </c>
      <c r="B3922" s="4">
        <v>2</v>
      </c>
      <c r="C3922" s="4">
        <v>3</v>
      </c>
      <c r="D3922" s="27">
        <v>1.5</v>
      </c>
      <c r="E3922" s="29">
        <v>0.48484675128631827</v>
      </c>
      <c r="F3922" s="5" t="s">
        <v>4571</v>
      </c>
      <c r="G3922" s="2" t="e">
        <f>VLOOKUP(A3922,'All E3 ligases'!$A$2:$C$378,3,FALSE)</f>
        <v>#N/A</v>
      </c>
      <c r="H3922" s="2" t="e">
        <f>VLOOKUP(A3922,'All Phosphatases'!$A$2:$C$39,1,FALSE)</f>
        <v>#N/A</v>
      </c>
    </row>
    <row r="3923" spans="1:8" ht="15" customHeight="1" x14ac:dyDescent="0.25">
      <c r="A3923" s="26" t="s">
        <v>4572</v>
      </c>
      <c r="B3923" s="4">
        <v>2</v>
      </c>
      <c r="C3923" s="4">
        <v>3</v>
      </c>
      <c r="D3923" s="27">
        <v>1.5</v>
      </c>
      <c r="E3923" s="29">
        <v>0.48484675128631827</v>
      </c>
      <c r="F3923" s="5" t="s">
        <v>4573</v>
      </c>
      <c r="G3923" s="2" t="e">
        <f>VLOOKUP(A3923,'All E3 ligases'!$A$2:$C$378,3,FALSE)</f>
        <v>#N/A</v>
      </c>
      <c r="H3923" s="2" t="e">
        <f>VLOOKUP(A3923,'All Phosphatases'!$A$2:$C$39,1,FALSE)</f>
        <v>#N/A</v>
      </c>
    </row>
    <row r="3924" spans="1:8" ht="15" customHeight="1" x14ac:dyDescent="0.25">
      <c r="A3924" s="26" t="s">
        <v>4603</v>
      </c>
      <c r="B3924" s="4">
        <v>2</v>
      </c>
      <c r="C3924" s="4">
        <v>3</v>
      </c>
      <c r="D3924" s="27">
        <v>1.5</v>
      </c>
      <c r="E3924" s="29">
        <v>0.48484675128631827</v>
      </c>
      <c r="F3924" s="5" t="s">
        <v>8413</v>
      </c>
      <c r="G3924" s="2" t="e">
        <f>VLOOKUP(A3924,'All E3 ligases'!$A$2:$C$378,3,FALSE)</f>
        <v>#N/A</v>
      </c>
      <c r="H3924" s="2" t="e">
        <f>VLOOKUP(A3924,'All Phosphatases'!$A$2:$C$39,1,FALSE)</f>
        <v>#N/A</v>
      </c>
    </row>
    <row r="3925" spans="1:8" ht="15" customHeight="1" x14ac:dyDescent="0.25">
      <c r="A3925" s="26" t="s">
        <v>4609</v>
      </c>
      <c r="B3925" s="4">
        <v>2</v>
      </c>
      <c r="C3925" s="4">
        <v>3</v>
      </c>
      <c r="D3925" s="27">
        <v>1.5</v>
      </c>
      <c r="E3925" s="29">
        <v>0.48484675128631827</v>
      </c>
      <c r="F3925" s="5" t="s">
        <v>4610</v>
      </c>
      <c r="G3925" s="2" t="e">
        <f>VLOOKUP(A3925,'All E3 ligases'!$A$2:$C$378,3,FALSE)</f>
        <v>#N/A</v>
      </c>
      <c r="H3925" s="2" t="e">
        <f>VLOOKUP(A3925,'All Phosphatases'!$A$2:$C$39,1,FALSE)</f>
        <v>#N/A</v>
      </c>
    </row>
    <row r="3926" spans="1:8" ht="15" customHeight="1" x14ac:dyDescent="0.25">
      <c r="A3926" s="26" t="s">
        <v>4707</v>
      </c>
      <c r="B3926" s="4">
        <v>2</v>
      </c>
      <c r="C3926" s="4">
        <v>3</v>
      </c>
      <c r="D3926" s="27">
        <v>1.5</v>
      </c>
      <c r="E3926" s="29">
        <v>0.48484675128631827</v>
      </c>
      <c r="F3926" s="5" t="s">
        <v>7777</v>
      </c>
      <c r="G3926" s="2" t="e">
        <f>VLOOKUP(A3926,'All E3 ligases'!$A$2:$C$378,3,FALSE)</f>
        <v>#N/A</v>
      </c>
      <c r="H3926" s="2" t="str">
        <f>VLOOKUP(A3926,'All Phosphatases'!$A$2:$C$39,1,FALSE)</f>
        <v>Ppp3cb</v>
      </c>
    </row>
    <row r="3927" spans="1:8" ht="15" customHeight="1" x14ac:dyDescent="0.25">
      <c r="A3927" s="26" t="s">
        <v>4710</v>
      </c>
      <c r="B3927" s="4">
        <v>2</v>
      </c>
      <c r="C3927" s="4">
        <v>3</v>
      </c>
      <c r="D3927" s="27">
        <v>1.5</v>
      </c>
      <c r="E3927" s="29">
        <v>0.48484675128631827</v>
      </c>
      <c r="F3927" s="5" t="s">
        <v>4711</v>
      </c>
      <c r="G3927" s="2" t="e">
        <f>VLOOKUP(A3927,'All E3 ligases'!$A$2:$C$378,3,FALSE)</f>
        <v>#N/A</v>
      </c>
      <c r="H3927" s="2" t="str">
        <f>VLOOKUP(A3927,'All Phosphatases'!$A$2:$C$39,1,FALSE)</f>
        <v>Ppp4c</v>
      </c>
    </row>
    <row r="3928" spans="1:8" ht="15" customHeight="1" x14ac:dyDescent="0.25">
      <c r="A3928" s="26" t="s">
        <v>4923</v>
      </c>
      <c r="B3928" s="4">
        <v>2</v>
      </c>
      <c r="C3928" s="4">
        <v>3</v>
      </c>
      <c r="D3928" s="27">
        <v>1.5</v>
      </c>
      <c r="E3928" s="29">
        <v>0.48484675128631827</v>
      </c>
      <c r="F3928" s="5" t="s">
        <v>8093</v>
      </c>
      <c r="G3928" s="2" t="e">
        <f>VLOOKUP(A3928,'All E3 ligases'!$A$2:$C$378,3,FALSE)</f>
        <v>#N/A</v>
      </c>
      <c r="H3928" s="2" t="e">
        <f>VLOOKUP(A3928,'All Phosphatases'!$A$2:$C$39,1,FALSE)</f>
        <v>#N/A</v>
      </c>
    </row>
    <row r="3929" spans="1:8" ht="15" customHeight="1" x14ac:dyDescent="0.25">
      <c r="A3929" s="26" t="s">
        <v>5224</v>
      </c>
      <c r="B3929" s="4">
        <v>2</v>
      </c>
      <c r="C3929" s="4">
        <v>3</v>
      </c>
      <c r="D3929" s="27">
        <v>1.5</v>
      </c>
      <c r="E3929" s="29">
        <v>0.48484675128631827</v>
      </c>
      <c r="F3929" s="5" t="s">
        <v>43</v>
      </c>
      <c r="G3929" s="2" t="e">
        <f>VLOOKUP(A3929,'All E3 ligases'!$A$2:$C$378,3,FALSE)</f>
        <v>#N/A</v>
      </c>
      <c r="H3929" s="2" t="e">
        <f>VLOOKUP(A3929,'All Phosphatases'!$A$2:$C$39,1,FALSE)</f>
        <v>#N/A</v>
      </c>
    </row>
    <row r="3930" spans="1:8" ht="15" customHeight="1" x14ac:dyDescent="0.25">
      <c r="A3930" s="26" t="s">
        <v>5601</v>
      </c>
      <c r="B3930" s="4">
        <v>2</v>
      </c>
      <c r="C3930" s="4">
        <v>3</v>
      </c>
      <c r="D3930" s="27">
        <v>1.5</v>
      </c>
      <c r="E3930" s="29">
        <v>0.48484675128631827</v>
      </c>
      <c r="F3930" s="5" t="s">
        <v>5602</v>
      </c>
      <c r="G3930" s="2" t="e">
        <f>VLOOKUP(A3930,'All E3 ligases'!$A$2:$C$378,3,FALSE)</f>
        <v>#N/A</v>
      </c>
      <c r="H3930" s="2" t="e">
        <f>VLOOKUP(A3930,'All Phosphatases'!$A$2:$C$39,1,FALSE)</f>
        <v>#N/A</v>
      </c>
    </row>
    <row r="3931" spans="1:8" ht="15" customHeight="1" x14ac:dyDescent="0.25">
      <c r="A3931" s="26" t="s">
        <v>5716</v>
      </c>
      <c r="B3931" s="4">
        <v>2</v>
      </c>
      <c r="C3931" s="4">
        <v>3</v>
      </c>
      <c r="D3931" s="27">
        <v>1.5</v>
      </c>
      <c r="E3931" s="29">
        <v>0.48484675128631827</v>
      </c>
      <c r="F3931" s="5" t="s">
        <v>7860</v>
      </c>
      <c r="G3931" s="2" t="e">
        <f>VLOOKUP(A3931,'All E3 ligases'!$A$2:$C$378,3,FALSE)</f>
        <v>#N/A</v>
      </c>
      <c r="H3931" s="2" t="e">
        <f>VLOOKUP(A3931,'All Phosphatases'!$A$2:$C$39,1,FALSE)</f>
        <v>#N/A</v>
      </c>
    </row>
    <row r="3932" spans="1:8" ht="15" customHeight="1" x14ac:dyDescent="0.25">
      <c r="A3932" s="26" t="s">
        <v>5753</v>
      </c>
      <c r="B3932" s="4">
        <v>2</v>
      </c>
      <c r="C3932" s="4">
        <v>3</v>
      </c>
      <c r="D3932" s="27">
        <v>1.5</v>
      </c>
      <c r="E3932" s="29">
        <v>0.48484675128631827</v>
      </c>
      <c r="F3932" s="5" t="s">
        <v>5754</v>
      </c>
      <c r="G3932" s="2" t="e">
        <f>VLOOKUP(A3932,'All E3 ligases'!$A$2:$C$378,3,FALSE)</f>
        <v>#N/A</v>
      </c>
      <c r="H3932" s="2" t="e">
        <f>VLOOKUP(A3932,'All Phosphatases'!$A$2:$C$39,1,FALSE)</f>
        <v>#N/A</v>
      </c>
    </row>
    <row r="3933" spans="1:8" ht="15" customHeight="1" x14ac:dyDescent="0.25">
      <c r="A3933" s="26" t="s">
        <v>5755</v>
      </c>
      <c r="B3933" s="4">
        <v>2</v>
      </c>
      <c r="C3933" s="4">
        <v>3</v>
      </c>
      <c r="D3933" s="27">
        <v>1.5</v>
      </c>
      <c r="E3933" s="29">
        <v>0.48484675128631827</v>
      </c>
      <c r="F3933" s="5" t="s">
        <v>5756</v>
      </c>
      <c r="G3933" s="2" t="e">
        <f>VLOOKUP(A3933,'All E3 ligases'!$A$2:$C$378,3,FALSE)</f>
        <v>#N/A</v>
      </c>
      <c r="H3933" s="2" t="e">
        <f>VLOOKUP(A3933,'All Phosphatases'!$A$2:$C$39,1,FALSE)</f>
        <v>#N/A</v>
      </c>
    </row>
    <row r="3934" spans="1:8" ht="15" customHeight="1" x14ac:dyDescent="0.25">
      <c r="A3934" s="26" t="s">
        <v>5775</v>
      </c>
      <c r="B3934" s="4">
        <v>2</v>
      </c>
      <c r="C3934" s="4">
        <v>3</v>
      </c>
      <c r="D3934" s="27">
        <v>1.5</v>
      </c>
      <c r="E3934" s="29">
        <v>0.48484675128631827</v>
      </c>
      <c r="F3934" s="5" t="s">
        <v>5776</v>
      </c>
      <c r="G3934" s="2" t="e">
        <f>VLOOKUP(A3934,'All E3 ligases'!$A$2:$C$378,3,FALSE)</f>
        <v>#N/A</v>
      </c>
      <c r="H3934" s="2" t="e">
        <f>VLOOKUP(A3934,'All Phosphatases'!$A$2:$C$39,1,FALSE)</f>
        <v>#N/A</v>
      </c>
    </row>
    <row r="3935" spans="1:8" ht="15" customHeight="1" x14ac:dyDescent="0.25">
      <c r="A3935" s="26" t="s">
        <v>5933</v>
      </c>
      <c r="B3935" s="4">
        <v>2</v>
      </c>
      <c r="C3935" s="4">
        <v>3</v>
      </c>
      <c r="D3935" s="27">
        <v>1.5</v>
      </c>
      <c r="E3935" s="29">
        <v>0.48484675128631827</v>
      </c>
      <c r="F3935" s="5" t="s">
        <v>5934</v>
      </c>
      <c r="G3935" s="2" t="e">
        <f>VLOOKUP(A3935,'All E3 ligases'!$A$2:$C$378,3,FALSE)</f>
        <v>#N/A</v>
      </c>
      <c r="H3935" s="2" t="e">
        <f>VLOOKUP(A3935,'All Phosphatases'!$A$2:$C$39,1,FALSE)</f>
        <v>#N/A</v>
      </c>
    </row>
    <row r="3936" spans="1:8" ht="15" customHeight="1" x14ac:dyDescent="0.25">
      <c r="A3936" s="26" t="s">
        <v>5935</v>
      </c>
      <c r="B3936" s="4">
        <v>2</v>
      </c>
      <c r="C3936" s="4">
        <v>3</v>
      </c>
      <c r="D3936" s="27">
        <v>1.5</v>
      </c>
      <c r="E3936" s="29">
        <v>0.48484675128631827</v>
      </c>
      <c r="F3936" s="5" t="s">
        <v>5936</v>
      </c>
      <c r="G3936" s="2" t="e">
        <f>VLOOKUP(A3936,'All E3 ligases'!$A$2:$C$378,3,FALSE)</f>
        <v>#N/A</v>
      </c>
      <c r="H3936" s="2" t="e">
        <f>VLOOKUP(A3936,'All Phosphatases'!$A$2:$C$39,1,FALSE)</f>
        <v>#N/A</v>
      </c>
    </row>
    <row r="3937" spans="1:8" ht="15" customHeight="1" x14ac:dyDescent="0.25">
      <c r="A3937" s="26" t="s">
        <v>5999</v>
      </c>
      <c r="B3937" s="4">
        <v>2</v>
      </c>
      <c r="C3937" s="4">
        <v>3</v>
      </c>
      <c r="D3937" s="27">
        <v>1.5</v>
      </c>
      <c r="E3937" s="29">
        <v>0.48484675128631827</v>
      </c>
      <c r="F3937" s="5" t="s">
        <v>6000</v>
      </c>
      <c r="G3937" s="2" t="e">
        <f>VLOOKUP(A3937,'All E3 ligases'!$A$2:$C$378,3,FALSE)</f>
        <v>#N/A</v>
      </c>
      <c r="H3937" s="2" t="e">
        <f>VLOOKUP(A3937,'All Phosphatases'!$A$2:$C$39,1,FALSE)</f>
        <v>#N/A</v>
      </c>
    </row>
    <row r="3938" spans="1:8" ht="15" customHeight="1" x14ac:dyDescent="0.25">
      <c r="A3938" s="26" t="s">
        <v>6046</v>
      </c>
      <c r="B3938" s="4">
        <v>2</v>
      </c>
      <c r="C3938" s="4">
        <v>3</v>
      </c>
      <c r="D3938" s="27">
        <v>1.5</v>
      </c>
      <c r="E3938" s="29">
        <v>0.48484675128631827</v>
      </c>
      <c r="F3938" s="5" t="s">
        <v>6047</v>
      </c>
      <c r="G3938" s="2" t="e">
        <f>VLOOKUP(A3938,'All E3 ligases'!$A$2:$C$378,3,FALSE)</f>
        <v>#N/A</v>
      </c>
      <c r="H3938" s="2" t="e">
        <f>VLOOKUP(A3938,'All Phosphatases'!$A$2:$C$39,1,FALSE)</f>
        <v>#N/A</v>
      </c>
    </row>
    <row r="3939" spans="1:8" ht="15" customHeight="1" x14ac:dyDescent="0.25">
      <c r="A3939" s="26" t="s">
        <v>6084</v>
      </c>
      <c r="B3939" s="4">
        <v>2</v>
      </c>
      <c r="C3939" s="4">
        <v>3</v>
      </c>
      <c r="D3939" s="27">
        <v>1.5</v>
      </c>
      <c r="E3939" s="29">
        <v>0.48484675128631827</v>
      </c>
      <c r="F3939" s="5" t="s">
        <v>6085</v>
      </c>
      <c r="G3939" s="2" t="e">
        <f>VLOOKUP(A3939,'All E3 ligases'!$A$2:$C$378,3,FALSE)</f>
        <v>#N/A</v>
      </c>
      <c r="H3939" s="2" t="e">
        <f>VLOOKUP(A3939,'All Phosphatases'!$A$2:$C$39,1,FALSE)</f>
        <v>#N/A</v>
      </c>
    </row>
    <row r="3940" spans="1:8" ht="15" customHeight="1" x14ac:dyDescent="0.25">
      <c r="A3940" s="26" t="s">
        <v>6127</v>
      </c>
      <c r="B3940" s="4">
        <v>2</v>
      </c>
      <c r="C3940" s="4">
        <v>3</v>
      </c>
      <c r="D3940" s="27">
        <v>1.5</v>
      </c>
      <c r="E3940" s="29">
        <v>0.48484675128631827</v>
      </c>
      <c r="F3940" s="5" t="s">
        <v>6128</v>
      </c>
      <c r="G3940" s="2" t="e">
        <f>VLOOKUP(A3940,'All E3 ligases'!$A$2:$C$378,3,FALSE)</f>
        <v>#N/A</v>
      </c>
      <c r="H3940" s="2" t="e">
        <f>VLOOKUP(A3940,'All Phosphatases'!$A$2:$C$39,1,FALSE)</f>
        <v>#N/A</v>
      </c>
    </row>
    <row r="3941" spans="1:8" ht="15" customHeight="1" x14ac:dyDescent="0.25">
      <c r="A3941" s="26" t="s">
        <v>6208</v>
      </c>
      <c r="B3941" s="4">
        <v>2</v>
      </c>
      <c r="C3941" s="4">
        <v>3</v>
      </c>
      <c r="D3941" s="27">
        <v>1.5</v>
      </c>
      <c r="E3941" s="29">
        <v>0.48484675128631827</v>
      </c>
      <c r="F3941" s="5" t="s">
        <v>7778</v>
      </c>
      <c r="G3941" s="2" t="e">
        <f>VLOOKUP(A3941,'All E3 ligases'!$A$2:$C$378,3,FALSE)</f>
        <v>#N/A</v>
      </c>
      <c r="H3941" s="2" t="e">
        <f>VLOOKUP(A3941,'All Phosphatases'!$A$2:$C$39,1,FALSE)</f>
        <v>#N/A</v>
      </c>
    </row>
    <row r="3942" spans="1:8" ht="15" customHeight="1" x14ac:dyDescent="0.25">
      <c r="A3942" s="26" t="s">
        <v>6277</v>
      </c>
      <c r="B3942" s="4">
        <v>2</v>
      </c>
      <c r="C3942" s="4">
        <v>3</v>
      </c>
      <c r="D3942" s="27">
        <v>1.5</v>
      </c>
      <c r="E3942" s="29">
        <v>0.48484675128631827</v>
      </c>
      <c r="F3942" s="5" t="s">
        <v>6278</v>
      </c>
      <c r="G3942" s="2" t="e">
        <f>VLOOKUP(A3942,'All E3 ligases'!$A$2:$C$378,3,FALSE)</f>
        <v>#N/A</v>
      </c>
      <c r="H3942" s="2" t="e">
        <f>VLOOKUP(A3942,'All Phosphatases'!$A$2:$C$39,1,FALSE)</f>
        <v>#N/A</v>
      </c>
    </row>
    <row r="3943" spans="1:8" ht="15" customHeight="1" x14ac:dyDescent="0.25">
      <c r="A3943" s="26" t="s">
        <v>6368</v>
      </c>
      <c r="B3943" s="4">
        <v>2</v>
      </c>
      <c r="C3943" s="4">
        <v>3</v>
      </c>
      <c r="D3943" s="27">
        <v>1.5</v>
      </c>
      <c r="E3943" s="29">
        <v>0.48484675128631827</v>
      </c>
      <c r="F3943" s="5" t="s">
        <v>6369</v>
      </c>
      <c r="G3943" s="2" t="e">
        <f>VLOOKUP(A3943,'All E3 ligases'!$A$2:$C$378,3,FALSE)</f>
        <v>#N/A</v>
      </c>
      <c r="H3943" s="2" t="e">
        <f>VLOOKUP(A3943,'All Phosphatases'!$A$2:$C$39,1,FALSE)</f>
        <v>#N/A</v>
      </c>
    </row>
    <row r="3944" spans="1:8" ht="15" customHeight="1" x14ac:dyDescent="0.25">
      <c r="A3944" s="26" t="s">
        <v>6389</v>
      </c>
      <c r="B3944" s="4">
        <v>2</v>
      </c>
      <c r="C3944" s="4">
        <v>3</v>
      </c>
      <c r="D3944" s="27">
        <v>1.5</v>
      </c>
      <c r="E3944" s="29">
        <v>0.48484675128631827</v>
      </c>
      <c r="F3944" s="5" t="s">
        <v>8414</v>
      </c>
      <c r="G3944" s="2" t="e">
        <f>VLOOKUP(A3944,'All E3 ligases'!$A$2:$C$378,3,FALSE)</f>
        <v>#N/A</v>
      </c>
      <c r="H3944" s="2" t="e">
        <f>VLOOKUP(A3944,'All Phosphatases'!$A$2:$C$39,1,FALSE)</f>
        <v>#N/A</v>
      </c>
    </row>
    <row r="3945" spans="1:8" ht="15" customHeight="1" x14ac:dyDescent="0.25">
      <c r="A3945" s="26" t="s">
        <v>6390</v>
      </c>
      <c r="B3945" s="4">
        <v>2</v>
      </c>
      <c r="C3945" s="4">
        <v>3</v>
      </c>
      <c r="D3945" s="27">
        <v>1.5</v>
      </c>
      <c r="E3945" s="29">
        <v>0.48484675128631827</v>
      </c>
      <c r="F3945" s="5" t="s">
        <v>6391</v>
      </c>
      <c r="G3945" s="2" t="e">
        <f>VLOOKUP(A3945,'All E3 ligases'!$A$2:$C$378,3,FALSE)</f>
        <v>#N/A</v>
      </c>
      <c r="H3945" s="2" t="e">
        <f>VLOOKUP(A3945,'All Phosphatases'!$A$2:$C$39,1,FALSE)</f>
        <v>#N/A</v>
      </c>
    </row>
    <row r="3946" spans="1:8" ht="15" customHeight="1" x14ac:dyDescent="0.25">
      <c r="A3946" s="26" t="s">
        <v>6405</v>
      </c>
      <c r="B3946" s="4">
        <v>2</v>
      </c>
      <c r="C3946" s="4">
        <v>3</v>
      </c>
      <c r="D3946" s="27">
        <v>1.5</v>
      </c>
      <c r="E3946" s="29">
        <v>0.48484675128631827</v>
      </c>
      <c r="F3946" s="5" t="s">
        <v>8012</v>
      </c>
      <c r="G3946" s="2" t="e">
        <f>VLOOKUP(A3946,'All E3 ligases'!$A$2:$C$378,3,FALSE)</f>
        <v>#N/A</v>
      </c>
      <c r="H3946" s="2" t="e">
        <f>VLOOKUP(A3946,'All Phosphatases'!$A$2:$C$39,1,FALSE)</f>
        <v>#N/A</v>
      </c>
    </row>
    <row r="3947" spans="1:8" ht="15" customHeight="1" x14ac:dyDescent="0.25">
      <c r="A3947" s="26" t="s">
        <v>6412</v>
      </c>
      <c r="B3947" s="4">
        <v>2</v>
      </c>
      <c r="C3947" s="4">
        <v>3</v>
      </c>
      <c r="D3947" s="27">
        <v>1.5</v>
      </c>
      <c r="E3947" s="29">
        <v>0.48484675128631827</v>
      </c>
      <c r="F3947" s="5" t="s">
        <v>8415</v>
      </c>
      <c r="G3947" s="2" t="e">
        <f>VLOOKUP(A3947,'All E3 ligases'!$A$2:$C$378,3,FALSE)</f>
        <v>#N/A</v>
      </c>
      <c r="H3947" s="2" t="e">
        <f>VLOOKUP(A3947,'All Phosphatases'!$A$2:$C$39,1,FALSE)</f>
        <v>#N/A</v>
      </c>
    </row>
    <row r="3948" spans="1:8" ht="15" customHeight="1" x14ac:dyDescent="0.25">
      <c r="A3948" s="26" t="s">
        <v>6417</v>
      </c>
      <c r="B3948" s="4">
        <v>2</v>
      </c>
      <c r="C3948" s="4">
        <v>3</v>
      </c>
      <c r="D3948" s="27">
        <v>1.5</v>
      </c>
      <c r="E3948" s="29">
        <v>0.48484675128631827</v>
      </c>
      <c r="F3948" s="5" t="s">
        <v>6418</v>
      </c>
      <c r="G3948" s="2" t="e">
        <f>VLOOKUP(A3948,'All E3 ligases'!$A$2:$C$378,3,FALSE)</f>
        <v>#N/A</v>
      </c>
      <c r="H3948" s="2" t="e">
        <f>VLOOKUP(A3948,'All Phosphatases'!$A$2:$C$39,1,FALSE)</f>
        <v>#N/A</v>
      </c>
    </row>
    <row r="3949" spans="1:8" ht="15" customHeight="1" x14ac:dyDescent="0.25">
      <c r="A3949" s="26" t="s">
        <v>6421</v>
      </c>
      <c r="B3949" s="4">
        <v>2</v>
      </c>
      <c r="C3949" s="4">
        <v>3</v>
      </c>
      <c r="D3949" s="27">
        <v>1.5</v>
      </c>
      <c r="E3949" s="29">
        <v>0.48484675128631827</v>
      </c>
      <c r="F3949" s="5" t="s">
        <v>8416</v>
      </c>
      <c r="G3949" s="2" t="e">
        <f>VLOOKUP(A3949,'All E3 ligases'!$A$2:$C$378,3,FALSE)</f>
        <v>#N/A</v>
      </c>
      <c r="H3949" s="2" t="e">
        <f>VLOOKUP(A3949,'All Phosphatases'!$A$2:$C$39,1,FALSE)</f>
        <v>#N/A</v>
      </c>
    </row>
    <row r="3950" spans="1:8" ht="15" customHeight="1" x14ac:dyDescent="0.25">
      <c r="A3950" s="26" t="s">
        <v>6476</v>
      </c>
      <c r="B3950" s="4">
        <v>2</v>
      </c>
      <c r="C3950" s="4">
        <v>3</v>
      </c>
      <c r="D3950" s="27">
        <v>1.5</v>
      </c>
      <c r="E3950" s="29">
        <v>0.48484675128631827</v>
      </c>
      <c r="F3950" s="5" t="s">
        <v>8417</v>
      </c>
      <c r="G3950" s="2" t="e">
        <f>VLOOKUP(A3950,'All E3 ligases'!$A$2:$C$378,3,FALSE)</f>
        <v>#N/A</v>
      </c>
      <c r="H3950" s="2" t="e">
        <f>VLOOKUP(A3950,'All Phosphatases'!$A$2:$C$39,1,FALSE)</f>
        <v>#N/A</v>
      </c>
    </row>
    <row r="3951" spans="1:8" ht="15" customHeight="1" x14ac:dyDescent="0.25">
      <c r="A3951" s="26" t="s">
        <v>6487</v>
      </c>
      <c r="B3951" s="4">
        <v>2</v>
      </c>
      <c r="C3951" s="4">
        <v>3</v>
      </c>
      <c r="D3951" s="27">
        <v>1.5</v>
      </c>
      <c r="E3951" s="29">
        <v>0.48484675128631827</v>
      </c>
      <c r="F3951" s="5" t="s">
        <v>7779</v>
      </c>
      <c r="G3951" s="2" t="e">
        <f>VLOOKUP(A3951,'All E3 ligases'!$A$2:$C$378,3,FALSE)</f>
        <v>#N/A</v>
      </c>
      <c r="H3951" s="2" t="e">
        <f>VLOOKUP(A3951,'All Phosphatases'!$A$2:$C$39,1,FALSE)</f>
        <v>#N/A</v>
      </c>
    </row>
    <row r="3952" spans="1:8" ht="15" customHeight="1" x14ac:dyDescent="0.25">
      <c r="A3952" s="26" t="s">
        <v>6628</v>
      </c>
      <c r="B3952" s="4">
        <v>2</v>
      </c>
      <c r="C3952" s="4">
        <v>3</v>
      </c>
      <c r="D3952" s="27">
        <v>1.5</v>
      </c>
      <c r="E3952" s="29">
        <v>0.48484675128631827</v>
      </c>
      <c r="F3952" s="5" t="s">
        <v>8418</v>
      </c>
      <c r="G3952" s="2" t="e">
        <f>VLOOKUP(A3952,'All E3 ligases'!$A$2:$C$378,3,FALSE)</f>
        <v>#N/A</v>
      </c>
      <c r="H3952" s="2" t="e">
        <f>VLOOKUP(A3952,'All Phosphatases'!$A$2:$C$39,1,FALSE)</f>
        <v>#N/A</v>
      </c>
    </row>
    <row r="3953" spans="1:8" ht="15" customHeight="1" x14ac:dyDescent="0.25">
      <c r="A3953" s="26" t="s">
        <v>6638</v>
      </c>
      <c r="B3953" s="4">
        <v>2</v>
      </c>
      <c r="C3953" s="4">
        <v>3</v>
      </c>
      <c r="D3953" s="27">
        <v>1.5</v>
      </c>
      <c r="E3953" s="29">
        <v>0.48484675128631827</v>
      </c>
      <c r="F3953" s="5" t="s">
        <v>6639</v>
      </c>
      <c r="G3953" s="2" t="e">
        <f>VLOOKUP(A3953,'All E3 ligases'!$A$2:$C$378,3,FALSE)</f>
        <v>#N/A</v>
      </c>
      <c r="H3953" s="2" t="e">
        <f>VLOOKUP(A3953,'All Phosphatases'!$A$2:$C$39,1,FALSE)</f>
        <v>#N/A</v>
      </c>
    </row>
    <row r="3954" spans="1:8" ht="15" customHeight="1" x14ac:dyDescent="0.25">
      <c r="A3954" s="26" t="s">
        <v>6689</v>
      </c>
      <c r="B3954" s="4">
        <v>2</v>
      </c>
      <c r="C3954" s="4">
        <v>3</v>
      </c>
      <c r="D3954" s="27">
        <v>1.5</v>
      </c>
      <c r="E3954" s="29">
        <v>0.48484675128631827</v>
      </c>
      <c r="F3954" s="5" t="s">
        <v>6690</v>
      </c>
      <c r="G3954" s="2" t="e">
        <f>VLOOKUP(A3954,'All E3 ligases'!$A$2:$C$378,3,FALSE)</f>
        <v>#N/A</v>
      </c>
      <c r="H3954" s="2" t="e">
        <f>VLOOKUP(A3954,'All Phosphatases'!$A$2:$C$39,1,FALSE)</f>
        <v>#N/A</v>
      </c>
    </row>
    <row r="3955" spans="1:8" ht="15" customHeight="1" x14ac:dyDescent="0.25">
      <c r="A3955" s="26" t="s">
        <v>6755</v>
      </c>
      <c r="B3955" s="4">
        <v>2</v>
      </c>
      <c r="C3955" s="4">
        <v>3</v>
      </c>
      <c r="D3955" s="27">
        <v>1.5</v>
      </c>
      <c r="E3955" s="29">
        <v>0.48484675128631827</v>
      </c>
      <c r="F3955" s="5" t="s">
        <v>7293</v>
      </c>
      <c r="G3955" s="2" t="e">
        <f>VLOOKUP(A3955,'All E3 ligases'!$A$2:$C$378,3,FALSE)</f>
        <v>#N/A</v>
      </c>
      <c r="H3955" s="2" t="e">
        <f>VLOOKUP(A3955,'All Phosphatases'!$A$2:$C$39,1,FALSE)</f>
        <v>#N/A</v>
      </c>
    </row>
    <row r="3956" spans="1:8" ht="15" customHeight="1" x14ac:dyDescent="0.25">
      <c r="A3956" s="26" t="s">
        <v>6780</v>
      </c>
      <c r="B3956" s="4">
        <v>2</v>
      </c>
      <c r="C3956" s="4">
        <v>3</v>
      </c>
      <c r="D3956" s="27">
        <v>1.5</v>
      </c>
      <c r="E3956" s="29">
        <v>0.48484675128631827</v>
      </c>
      <c r="F3956" s="5" t="s">
        <v>6781</v>
      </c>
      <c r="G3956" s="2" t="e">
        <f>VLOOKUP(A3956,'All E3 ligases'!$A$2:$C$378,3,FALSE)</f>
        <v>#N/A</v>
      </c>
      <c r="H3956" s="2" t="e">
        <f>VLOOKUP(A3956,'All Phosphatases'!$A$2:$C$39,1,FALSE)</f>
        <v>#N/A</v>
      </c>
    </row>
    <row r="3957" spans="1:8" ht="15" customHeight="1" x14ac:dyDescent="0.25">
      <c r="A3957" s="26" t="s">
        <v>6784</v>
      </c>
      <c r="B3957" s="4">
        <v>2</v>
      </c>
      <c r="C3957" s="4">
        <v>3</v>
      </c>
      <c r="D3957" s="27">
        <v>1.5</v>
      </c>
      <c r="E3957" s="29">
        <v>0.48484675128631827</v>
      </c>
      <c r="F3957" s="5" t="s">
        <v>7780</v>
      </c>
      <c r="G3957" s="2" t="e">
        <f>VLOOKUP(A3957,'All E3 ligases'!$A$2:$C$378,3,FALSE)</f>
        <v>#N/A</v>
      </c>
      <c r="H3957" s="2" t="e">
        <f>VLOOKUP(A3957,'All Phosphatases'!$A$2:$C$39,1,FALSE)</f>
        <v>#N/A</v>
      </c>
    </row>
    <row r="3958" spans="1:8" ht="15" customHeight="1" x14ac:dyDescent="0.25">
      <c r="A3958" s="26" t="s">
        <v>6800</v>
      </c>
      <c r="B3958" s="4">
        <v>2</v>
      </c>
      <c r="C3958" s="4">
        <v>3</v>
      </c>
      <c r="D3958" s="27">
        <v>1.5</v>
      </c>
      <c r="E3958" s="29">
        <v>0.48484675128631827</v>
      </c>
      <c r="F3958" s="5" t="s">
        <v>6801</v>
      </c>
      <c r="G3958" s="2" t="e">
        <f>VLOOKUP(A3958,'All E3 ligases'!$A$2:$C$378,3,FALSE)</f>
        <v>#N/A</v>
      </c>
      <c r="H3958" s="2" t="e">
        <f>VLOOKUP(A3958,'All Phosphatases'!$A$2:$C$39,1,FALSE)</f>
        <v>#N/A</v>
      </c>
    </row>
    <row r="3959" spans="1:8" ht="15" customHeight="1" x14ac:dyDescent="0.25">
      <c r="A3959" s="26" t="s">
        <v>6815</v>
      </c>
      <c r="B3959" s="4">
        <v>2</v>
      </c>
      <c r="C3959" s="4">
        <v>3</v>
      </c>
      <c r="D3959" s="27">
        <v>1.5</v>
      </c>
      <c r="E3959" s="29">
        <v>0.48484675128631827</v>
      </c>
      <c r="F3959" s="5" t="s">
        <v>7294</v>
      </c>
      <c r="G3959" s="2" t="e">
        <f>VLOOKUP(A3959,'All E3 ligases'!$A$2:$C$378,3,FALSE)</f>
        <v>#N/A</v>
      </c>
      <c r="H3959" s="2" t="e">
        <f>VLOOKUP(A3959,'All Phosphatases'!$A$2:$C$39,1,FALSE)</f>
        <v>#N/A</v>
      </c>
    </row>
    <row r="3960" spans="1:8" ht="15" customHeight="1" x14ac:dyDescent="0.25">
      <c r="A3960" s="26" t="s">
        <v>6818</v>
      </c>
      <c r="B3960" s="4">
        <v>2</v>
      </c>
      <c r="C3960" s="4">
        <v>3</v>
      </c>
      <c r="D3960" s="27">
        <v>1.5</v>
      </c>
      <c r="E3960" s="29">
        <v>0.48484675128631827</v>
      </c>
      <c r="F3960" s="5" t="s">
        <v>6819</v>
      </c>
      <c r="G3960" s="2" t="e">
        <f>VLOOKUP(A3960,'All E3 ligases'!$A$2:$C$378,3,FALSE)</f>
        <v>#N/A</v>
      </c>
      <c r="H3960" s="2" t="e">
        <f>VLOOKUP(A3960,'All Phosphatases'!$A$2:$C$39,1,FALSE)</f>
        <v>#N/A</v>
      </c>
    </row>
    <row r="3961" spans="1:8" ht="15" customHeight="1" x14ac:dyDescent="0.25">
      <c r="A3961" s="26" t="s">
        <v>6829</v>
      </c>
      <c r="B3961" s="4">
        <v>2</v>
      </c>
      <c r="C3961" s="4">
        <v>3</v>
      </c>
      <c r="D3961" s="27">
        <v>1.5</v>
      </c>
      <c r="E3961" s="29">
        <v>0.48484675128631827</v>
      </c>
      <c r="F3961" s="5" t="s">
        <v>6830</v>
      </c>
      <c r="G3961" s="2" t="e">
        <f>VLOOKUP(A3961,'All E3 ligases'!$A$2:$C$378,3,FALSE)</f>
        <v>#N/A</v>
      </c>
      <c r="H3961" s="2" t="e">
        <f>VLOOKUP(A3961,'All Phosphatases'!$A$2:$C$39,1,FALSE)</f>
        <v>#N/A</v>
      </c>
    </row>
    <row r="3962" spans="1:8" ht="15" customHeight="1" x14ac:dyDescent="0.25">
      <c r="A3962" s="26" t="s">
        <v>6847</v>
      </c>
      <c r="B3962" s="4">
        <v>2</v>
      </c>
      <c r="C3962" s="4">
        <v>3</v>
      </c>
      <c r="D3962" s="27">
        <v>1.5</v>
      </c>
      <c r="E3962" s="29">
        <v>0.48484675128631827</v>
      </c>
      <c r="F3962" s="5" t="s">
        <v>6848</v>
      </c>
      <c r="G3962" s="2" t="e">
        <f>VLOOKUP(A3962,'All E3 ligases'!$A$2:$C$378,3,FALSE)</f>
        <v>#N/A</v>
      </c>
      <c r="H3962" s="2" t="e">
        <f>VLOOKUP(A3962,'All Phosphatases'!$A$2:$C$39,1,FALSE)</f>
        <v>#N/A</v>
      </c>
    </row>
    <row r="3963" spans="1:8" ht="15" customHeight="1" x14ac:dyDescent="0.25">
      <c r="A3963" s="26" t="s">
        <v>7018</v>
      </c>
      <c r="B3963" s="4">
        <v>2</v>
      </c>
      <c r="C3963" s="4">
        <v>3</v>
      </c>
      <c r="D3963" s="27">
        <v>1.5</v>
      </c>
      <c r="E3963" s="29">
        <v>0.48484675128631827</v>
      </c>
      <c r="F3963" s="5" t="s">
        <v>7019</v>
      </c>
      <c r="G3963" s="2" t="e">
        <f>VLOOKUP(A3963,'All E3 ligases'!$A$2:$C$378,3,FALSE)</f>
        <v>#N/A</v>
      </c>
      <c r="H3963" s="2" t="e">
        <f>VLOOKUP(A3963,'All Phosphatases'!$A$2:$C$39,1,FALSE)</f>
        <v>#N/A</v>
      </c>
    </row>
    <row r="3964" spans="1:8" ht="15" customHeight="1" x14ac:dyDescent="0.25">
      <c r="A3964" s="26" t="s">
        <v>7059</v>
      </c>
      <c r="B3964" s="4">
        <v>2</v>
      </c>
      <c r="C3964" s="4">
        <v>3</v>
      </c>
      <c r="D3964" s="27">
        <v>1.5</v>
      </c>
      <c r="E3964" s="29">
        <v>0.48484675128631827</v>
      </c>
      <c r="F3964" s="5" t="s">
        <v>7060</v>
      </c>
      <c r="G3964" s="2" t="e">
        <f>VLOOKUP(A3964,'All E3 ligases'!$A$2:$C$378,3,FALSE)</f>
        <v>#N/A</v>
      </c>
      <c r="H3964" s="2" t="e">
        <f>VLOOKUP(A3964,'All Phosphatases'!$A$2:$C$39,1,FALSE)</f>
        <v>#N/A</v>
      </c>
    </row>
    <row r="3965" spans="1:8" ht="15" customHeight="1" x14ac:dyDescent="0.25">
      <c r="A3965" s="26" t="s">
        <v>7158</v>
      </c>
      <c r="B3965" s="4">
        <v>2</v>
      </c>
      <c r="C3965" s="4">
        <v>3</v>
      </c>
      <c r="D3965" s="27">
        <v>1.5</v>
      </c>
      <c r="E3965" s="29">
        <v>0.48484675128631827</v>
      </c>
      <c r="F3965" s="5" t="s">
        <v>8070</v>
      </c>
      <c r="G3965" s="2" t="e">
        <f>VLOOKUP(A3965,'All E3 ligases'!$A$2:$C$378,3,FALSE)</f>
        <v>#N/A</v>
      </c>
      <c r="H3965" s="2" t="e">
        <f>VLOOKUP(A3965,'All Phosphatases'!$A$2:$C$39,1,FALSE)</f>
        <v>#N/A</v>
      </c>
    </row>
    <row r="3966" spans="1:8" ht="15" customHeight="1" x14ac:dyDescent="0.25">
      <c r="A3966" s="26" t="s">
        <v>449</v>
      </c>
      <c r="B3966" s="4">
        <v>9</v>
      </c>
      <c r="C3966" s="4">
        <v>14</v>
      </c>
      <c r="D3966" s="27">
        <v>1.5555555555555556</v>
      </c>
      <c r="E3966" s="29">
        <v>0.18107190130315251</v>
      </c>
      <c r="F3966" s="5" t="s">
        <v>450</v>
      </c>
      <c r="G3966" s="2" t="e">
        <f>VLOOKUP(A3966,'All E3 ligases'!$A$2:$C$378,3,FALSE)</f>
        <v>#N/A</v>
      </c>
      <c r="H3966" s="2" t="e">
        <f>VLOOKUP(A3966,'All Phosphatases'!$A$2:$C$39,1,FALSE)</f>
        <v>#N/A</v>
      </c>
    </row>
    <row r="3967" spans="1:8" ht="15" customHeight="1" x14ac:dyDescent="0.25">
      <c r="A3967" s="26" t="s">
        <v>7028</v>
      </c>
      <c r="B3967" s="4">
        <v>9</v>
      </c>
      <c r="C3967" s="4">
        <v>14</v>
      </c>
      <c r="D3967" s="27">
        <v>1.5555555555555556</v>
      </c>
      <c r="E3967" s="29">
        <v>0.18107190130315251</v>
      </c>
      <c r="F3967" s="5" t="s">
        <v>7400</v>
      </c>
      <c r="G3967" s="2" t="e">
        <f>VLOOKUP(A3967,'All E3 ligases'!$A$2:$C$378,3,FALSE)</f>
        <v>#N/A</v>
      </c>
      <c r="H3967" s="2" t="e">
        <f>VLOOKUP(A3967,'All Phosphatases'!$A$2:$C$39,1,FALSE)</f>
        <v>#N/A</v>
      </c>
    </row>
    <row r="3968" spans="1:8" ht="15" customHeight="1" x14ac:dyDescent="0.25">
      <c r="A3968" s="26" t="s">
        <v>4327</v>
      </c>
      <c r="B3968" s="4">
        <v>7</v>
      </c>
      <c r="C3968" s="4">
        <v>11</v>
      </c>
      <c r="D3968" s="27">
        <v>1.5714285714285714</v>
      </c>
      <c r="E3968" s="29">
        <v>0.2192579196152761</v>
      </c>
      <c r="F3968" s="5" t="s">
        <v>4328</v>
      </c>
      <c r="G3968" s="2" t="e">
        <f>VLOOKUP(A3968,'All E3 ligases'!$A$2:$C$378,3,FALSE)</f>
        <v>#N/A</v>
      </c>
      <c r="H3968" s="2" t="e">
        <f>VLOOKUP(A3968,'All Phosphatases'!$A$2:$C$39,1,FALSE)</f>
        <v>#N/A</v>
      </c>
    </row>
    <row r="3969" spans="1:8" ht="15" customHeight="1" x14ac:dyDescent="0.25">
      <c r="A3969" s="26" t="s">
        <v>4849</v>
      </c>
      <c r="B3969" s="4">
        <v>7</v>
      </c>
      <c r="C3969" s="4">
        <v>11</v>
      </c>
      <c r="D3969" s="27">
        <v>1.5714285714285714</v>
      </c>
      <c r="E3969" s="29">
        <v>0.2192579196152761</v>
      </c>
      <c r="F3969" s="5" t="s">
        <v>4850</v>
      </c>
      <c r="G3969" s="2" t="e">
        <f>VLOOKUP(A3969,'All E3 ligases'!$A$2:$C$378,3,FALSE)</f>
        <v>#N/A</v>
      </c>
      <c r="H3969" s="2" t="e">
        <f>VLOOKUP(A3969,'All Phosphatases'!$A$2:$C$39,1,FALSE)</f>
        <v>#N/A</v>
      </c>
    </row>
    <row r="3970" spans="1:8" ht="15" customHeight="1" x14ac:dyDescent="0.25">
      <c r="A3970" s="26" t="s">
        <v>5630</v>
      </c>
      <c r="B3970" s="4">
        <v>10</v>
      </c>
      <c r="C3970" s="4">
        <v>16</v>
      </c>
      <c r="D3970" s="27">
        <v>1.6</v>
      </c>
      <c r="E3970" s="29">
        <v>0.14378412008342295</v>
      </c>
      <c r="F3970" s="5" t="s">
        <v>5631</v>
      </c>
      <c r="G3970" s="2" t="e">
        <f>VLOOKUP(A3970,'All E3 ligases'!$A$2:$C$378,3,FALSE)</f>
        <v>#N/A</v>
      </c>
      <c r="H3970" s="2" t="e">
        <f>VLOOKUP(A3970,'All Phosphatases'!$A$2:$C$39,1,FALSE)</f>
        <v>#N/A</v>
      </c>
    </row>
    <row r="3971" spans="1:8" ht="15" customHeight="1" x14ac:dyDescent="0.25">
      <c r="A3971" s="26" t="s">
        <v>1419</v>
      </c>
      <c r="B3971" s="4">
        <v>5</v>
      </c>
      <c r="C3971" s="4">
        <v>8</v>
      </c>
      <c r="D3971" s="27">
        <v>1.6</v>
      </c>
      <c r="E3971" s="29">
        <v>0.27052807989657168</v>
      </c>
      <c r="F3971" s="5" t="s">
        <v>1420</v>
      </c>
      <c r="G3971" s="2" t="e">
        <f>VLOOKUP(A3971,'All E3 ligases'!$A$2:$C$378,3,FALSE)</f>
        <v>#N/A</v>
      </c>
      <c r="H3971" s="2" t="e">
        <f>VLOOKUP(A3971,'All Phosphatases'!$A$2:$C$39,1,FALSE)</f>
        <v>#N/A</v>
      </c>
    </row>
    <row r="3972" spans="1:8" ht="15" customHeight="1" x14ac:dyDescent="0.25">
      <c r="A3972" s="26" t="s">
        <v>1595</v>
      </c>
      <c r="B3972" s="4">
        <v>5</v>
      </c>
      <c r="C3972" s="4">
        <v>8</v>
      </c>
      <c r="D3972" s="27">
        <v>1.6</v>
      </c>
      <c r="E3972" s="29">
        <v>0.27052807989657168</v>
      </c>
      <c r="F3972" s="5" t="s">
        <v>1596</v>
      </c>
      <c r="G3972" s="2" t="e">
        <f>VLOOKUP(A3972,'All E3 ligases'!$A$2:$C$378,3,FALSE)</f>
        <v>#N/A</v>
      </c>
      <c r="H3972" s="2" t="e">
        <f>VLOOKUP(A3972,'All Phosphatases'!$A$2:$C$39,1,FALSE)</f>
        <v>#N/A</v>
      </c>
    </row>
    <row r="3973" spans="1:8" ht="15" customHeight="1" x14ac:dyDescent="0.25">
      <c r="A3973" s="26" t="s">
        <v>2523</v>
      </c>
      <c r="B3973" s="4">
        <v>5</v>
      </c>
      <c r="C3973" s="4">
        <v>8</v>
      </c>
      <c r="D3973" s="27">
        <v>1.6</v>
      </c>
      <c r="E3973" s="29">
        <v>0.27052807989657168</v>
      </c>
      <c r="F3973" s="5" t="s">
        <v>2524</v>
      </c>
      <c r="G3973" s="2" t="e">
        <f>VLOOKUP(A3973,'All E3 ligases'!$A$2:$C$378,3,FALSE)</f>
        <v>#N/A</v>
      </c>
      <c r="H3973" s="2" t="e">
        <f>VLOOKUP(A3973,'All Phosphatases'!$A$2:$C$39,1,FALSE)</f>
        <v>#N/A</v>
      </c>
    </row>
    <row r="3974" spans="1:8" ht="15" customHeight="1" x14ac:dyDescent="0.25">
      <c r="A3974" s="26" t="s">
        <v>2781</v>
      </c>
      <c r="B3974" s="4">
        <v>5</v>
      </c>
      <c r="C3974" s="4">
        <v>8</v>
      </c>
      <c r="D3974" s="27">
        <v>1.6</v>
      </c>
      <c r="E3974" s="29">
        <v>0.27052807989657168</v>
      </c>
      <c r="F3974" s="5" t="s">
        <v>2782</v>
      </c>
      <c r="G3974" s="2" t="e">
        <f>VLOOKUP(A3974,'All E3 ligases'!$A$2:$C$378,3,FALSE)</f>
        <v>#N/A</v>
      </c>
      <c r="H3974" s="2" t="e">
        <f>VLOOKUP(A3974,'All Phosphatases'!$A$2:$C$39,1,FALSE)</f>
        <v>#N/A</v>
      </c>
    </row>
    <row r="3975" spans="1:8" ht="15" customHeight="1" x14ac:dyDescent="0.25">
      <c r="A3975" s="26" t="s">
        <v>3015</v>
      </c>
      <c r="B3975" s="4">
        <v>5</v>
      </c>
      <c r="C3975" s="4">
        <v>8</v>
      </c>
      <c r="D3975" s="27">
        <v>1.6</v>
      </c>
      <c r="E3975" s="29">
        <v>0.27052807989657168</v>
      </c>
      <c r="F3975" s="5" t="s">
        <v>3016</v>
      </c>
      <c r="G3975" s="2" t="e">
        <f>VLOOKUP(A3975,'All E3 ligases'!$A$2:$C$378,3,FALSE)</f>
        <v>#N/A</v>
      </c>
      <c r="H3975" s="2" t="e">
        <f>VLOOKUP(A3975,'All Phosphatases'!$A$2:$C$39,1,FALSE)</f>
        <v>#N/A</v>
      </c>
    </row>
    <row r="3976" spans="1:8" ht="15" customHeight="1" x14ac:dyDescent="0.25">
      <c r="A3976" s="26" t="s">
        <v>3219</v>
      </c>
      <c r="B3976" s="4">
        <v>5</v>
      </c>
      <c r="C3976" s="4">
        <v>8</v>
      </c>
      <c r="D3976" s="27">
        <v>1.6</v>
      </c>
      <c r="E3976" s="29">
        <v>0.27052807989657168</v>
      </c>
      <c r="F3976" s="5" t="s">
        <v>43</v>
      </c>
      <c r="G3976" s="2" t="e">
        <f>VLOOKUP(A3976,'All E3 ligases'!$A$2:$C$378,3,FALSE)</f>
        <v>#N/A</v>
      </c>
      <c r="H3976" s="2" t="e">
        <f>VLOOKUP(A3976,'All Phosphatases'!$A$2:$C$39,1,FALSE)</f>
        <v>#N/A</v>
      </c>
    </row>
    <row r="3977" spans="1:8" ht="15" customHeight="1" x14ac:dyDescent="0.25">
      <c r="A3977" s="26" t="s">
        <v>3488</v>
      </c>
      <c r="B3977" s="4">
        <v>5</v>
      </c>
      <c r="C3977" s="4">
        <v>8</v>
      </c>
      <c r="D3977" s="27">
        <v>1.6</v>
      </c>
      <c r="E3977" s="29">
        <v>0.27052807989657168</v>
      </c>
      <c r="F3977" s="5" t="s">
        <v>3490</v>
      </c>
      <c r="G3977" s="2" t="e">
        <f>VLOOKUP(A3977,'All E3 ligases'!$A$2:$C$378,3,FALSE)</f>
        <v>#N/A</v>
      </c>
      <c r="H3977" s="2" t="e">
        <f>VLOOKUP(A3977,'All Phosphatases'!$A$2:$C$39,1,FALSE)</f>
        <v>#N/A</v>
      </c>
    </row>
    <row r="3978" spans="1:8" ht="15" customHeight="1" x14ac:dyDescent="0.25">
      <c r="A3978" s="26" t="s">
        <v>4264</v>
      </c>
      <c r="B3978" s="4">
        <v>5</v>
      </c>
      <c r="C3978" s="4">
        <v>8</v>
      </c>
      <c r="D3978" s="27">
        <v>1.6</v>
      </c>
      <c r="E3978" s="29">
        <v>0.27052807989657168</v>
      </c>
      <c r="F3978" s="5" t="s">
        <v>4265</v>
      </c>
      <c r="G3978" s="2" t="e">
        <f>VLOOKUP(A3978,'All E3 ligases'!$A$2:$C$378,3,FALSE)</f>
        <v>#N/A</v>
      </c>
      <c r="H3978" s="2" t="e">
        <f>VLOOKUP(A3978,'All Phosphatases'!$A$2:$C$39,1,FALSE)</f>
        <v>#N/A</v>
      </c>
    </row>
    <row r="3979" spans="1:8" ht="15" customHeight="1" x14ac:dyDescent="0.25">
      <c r="A3979" s="26" t="s">
        <v>4997</v>
      </c>
      <c r="B3979" s="4">
        <v>5</v>
      </c>
      <c r="C3979" s="4">
        <v>8</v>
      </c>
      <c r="D3979" s="27">
        <v>1.6</v>
      </c>
      <c r="E3979" s="29">
        <v>0.27052807989657168</v>
      </c>
      <c r="F3979" s="5" t="s">
        <v>4998</v>
      </c>
      <c r="G3979" s="2" t="e">
        <f>VLOOKUP(A3979,'All E3 ligases'!$A$2:$C$378,3,FALSE)</f>
        <v>#N/A</v>
      </c>
      <c r="H3979" s="2" t="e">
        <f>VLOOKUP(A3979,'All Phosphatases'!$A$2:$C$39,1,FALSE)</f>
        <v>#N/A</v>
      </c>
    </row>
    <row r="3980" spans="1:8" ht="15" customHeight="1" x14ac:dyDescent="0.25">
      <c r="A3980" s="26" t="s">
        <v>5760</v>
      </c>
      <c r="B3980" s="4">
        <v>5</v>
      </c>
      <c r="C3980" s="4">
        <v>8</v>
      </c>
      <c r="D3980" s="27">
        <v>1.6</v>
      </c>
      <c r="E3980" s="29">
        <v>0.27052807989657168</v>
      </c>
      <c r="F3980" s="5" t="s">
        <v>5761</v>
      </c>
      <c r="G3980" s="2" t="e">
        <f>VLOOKUP(A3980,'All E3 ligases'!$A$2:$C$378,3,FALSE)</f>
        <v>#N/A</v>
      </c>
      <c r="H3980" s="2" t="e">
        <f>VLOOKUP(A3980,'All Phosphatases'!$A$2:$C$39,1,FALSE)</f>
        <v>#N/A</v>
      </c>
    </row>
    <row r="3981" spans="1:8" ht="15" customHeight="1" x14ac:dyDescent="0.25">
      <c r="A3981" s="26" t="s">
        <v>6157</v>
      </c>
      <c r="B3981" s="4">
        <v>5</v>
      </c>
      <c r="C3981" s="4">
        <v>8</v>
      </c>
      <c r="D3981" s="27">
        <v>1.6</v>
      </c>
      <c r="E3981" s="29">
        <v>0.27052807989657168</v>
      </c>
      <c r="F3981" s="5" t="s">
        <v>6158</v>
      </c>
      <c r="G3981" s="2" t="e">
        <f>VLOOKUP(A3981,'All E3 ligases'!$A$2:$C$378,3,FALSE)</f>
        <v>#N/A</v>
      </c>
      <c r="H3981" s="2" t="e">
        <f>VLOOKUP(A3981,'All Phosphatases'!$A$2:$C$39,1,FALSE)</f>
        <v>#N/A</v>
      </c>
    </row>
    <row r="3982" spans="1:8" ht="15" customHeight="1" x14ac:dyDescent="0.25">
      <c r="A3982" s="26" t="s">
        <v>6713</v>
      </c>
      <c r="B3982" s="4">
        <v>5</v>
      </c>
      <c r="C3982" s="4">
        <v>8</v>
      </c>
      <c r="D3982" s="27">
        <v>1.6</v>
      </c>
      <c r="E3982" s="29">
        <v>0.27052807989657168</v>
      </c>
      <c r="F3982" s="5" t="s">
        <v>6714</v>
      </c>
      <c r="G3982" s="2" t="e">
        <f>VLOOKUP(A3982,'All E3 ligases'!$A$2:$C$378,3,FALSE)</f>
        <v>#N/A</v>
      </c>
      <c r="H3982" s="2" t="e">
        <f>VLOOKUP(A3982,'All Phosphatases'!$A$2:$C$39,1,FALSE)</f>
        <v>#N/A</v>
      </c>
    </row>
    <row r="3983" spans="1:8" ht="15" customHeight="1" x14ac:dyDescent="0.25">
      <c r="A3983" s="26" t="s">
        <v>7008</v>
      </c>
      <c r="B3983" s="4">
        <v>5</v>
      </c>
      <c r="C3983" s="4">
        <v>8</v>
      </c>
      <c r="D3983" s="27">
        <v>1.6</v>
      </c>
      <c r="E3983" s="29">
        <v>0.27052807989657168</v>
      </c>
      <c r="F3983" s="5" t="s">
        <v>7009</v>
      </c>
      <c r="G3983" s="2" t="e">
        <f>VLOOKUP(A3983,'All E3 ligases'!$A$2:$C$378,3,FALSE)</f>
        <v>#N/A</v>
      </c>
      <c r="H3983" s="2" t="e">
        <f>VLOOKUP(A3983,'All Phosphatases'!$A$2:$C$39,1,FALSE)</f>
        <v>#N/A</v>
      </c>
    </row>
    <row r="3984" spans="1:8" ht="15" customHeight="1" x14ac:dyDescent="0.25">
      <c r="A3984" s="26" t="s">
        <v>1931</v>
      </c>
      <c r="B3984" s="4">
        <v>13</v>
      </c>
      <c r="C3984" s="4">
        <v>21</v>
      </c>
      <c r="D3984" s="27">
        <v>1.6153846153846154</v>
      </c>
      <c r="E3984" s="29">
        <v>9.7379081774580836E-2</v>
      </c>
      <c r="F3984" s="5" t="s">
        <v>1932</v>
      </c>
      <c r="G3984" s="2" t="e">
        <f>VLOOKUP(A3984,'All E3 ligases'!$A$2:$C$378,3,FALSE)</f>
        <v>#N/A</v>
      </c>
      <c r="H3984" s="2" t="e">
        <f>VLOOKUP(A3984,'All Phosphatases'!$A$2:$C$39,1,FALSE)</f>
        <v>#N/A</v>
      </c>
    </row>
    <row r="3985" spans="1:8" ht="15" customHeight="1" x14ac:dyDescent="0.25">
      <c r="A3985" s="26" t="s">
        <v>4391</v>
      </c>
      <c r="B3985" s="4">
        <v>13</v>
      </c>
      <c r="C3985" s="4">
        <v>21</v>
      </c>
      <c r="D3985" s="27">
        <v>1.6153846153846154</v>
      </c>
      <c r="E3985" s="29">
        <v>9.7379081774580836E-2</v>
      </c>
      <c r="F3985" s="5" t="s">
        <v>4392</v>
      </c>
      <c r="G3985" s="2" t="e">
        <f>VLOOKUP(A3985,'All E3 ligases'!$A$2:$C$378,3,FALSE)</f>
        <v>#N/A</v>
      </c>
      <c r="H3985" s="2" t="e">
        <f>VLOOKUP(A3985,'All Phosphatases'!$A$2:$C$39,1,FALSE)</f>
        <v>#N/A</v>
      </c>
    </row>
    <row r="3986" spans="1:8" ht="15" customHeight="1" x14ac:dyDescent="0.25">
      <c r="A3986" s="26" t="s">
        <v>6578</v>
      </c>
      <c r="B3986" s="4">
        <v>8</v>
      </c>
      <c r="C3986" s="4">
        <v>13</v>
      </c>
      <c r="D3986" s="27">
        <v>1.625</v>
      </c>
      <c r="E3986" s="29">
        <v>0.17189360692311381</v>
      </c>
      <c r="F3986" s="5" t="s">
        <v>7394</v>
      </c>
      <c r="G3986" s="2" t="e">
        <f>VLOOKUP(A3986,'All E3 ligases'!$A$2:$C$378,3,FALSE)</f>
        <v>#N/A</v>
      </c>
      <c r="H3986" s="2" t="e">
        <f>VLOOKUP(A3986,'All Phosphatases'!$A$2:$C$39,1,FALSE)</f>
        <v>#N/A</v>
      </c>
    </row>
    <row r="3987" spans="1:8" ht="15" customHeight="1" x14ac:dyDescent="0.25">
      <c r="A3987" s="26" t="s">
        <v>6202</v>
      </c>
      <c r="B3987" s="4">
        <v>11</v>
      </c>
      <c r="C3987" s="4">
        <v>18</v>
      </c>
      <c r="D3987" s="27">
        <v>1.6363636363636365</v>
      </c>
      <c r="E3987" s="29">
        <v>0.11457312544322264</v>
      </c>
      <c r="F3987" s="5" t="s">
        <v>6203</v>
      </c>
      <c r="G3987" s="2" t="e">
        <f>VLOOKUP(A3987,'All E3 ligases'!$A$2:$C$378,3,FALSE)</f>
        <v>#N/A</v>
      </c>
      <c r="H3987" s="2" t="e">
        <f>VLOOKUP(A3987,'All Phosphatases'!$A$2:$C$39,1,FALSE)</f>
        <v>#N/A</v>
      </c>
    </row>
    <row r="3988" spans="1:8" ht="15" customHeight="1" x14ac:dyDescent="0.25">
      <c r="A3988" s="26" t="s">
        <v>390</v>
      </c>
      <c r="B3988" s="4">
        <v>14</v>
      </c>
      <c r="C3988" s="4">
        <v>23</v>
      </c>
      <c r="D3988" s="27">
        <v>1.6428571428571428</v>
      </c>
      <c r="E3988" s="29">
        <v>7.8348334831012237E-2</v>
      </c>
      <c r="F3988" s="5" t="s">
        <v>7384</v>
      </c>
      <c r="G3988" s="2" t="e">
        <f>VLOOKUP(A3988,'All E3 ligases'!$A$2:$C$378,3,FALSE)</f>
        <v>#N/A</v>
      </c>
      <c r="H3988" s="2" t="e">
        <f>VLOOKUP(A3988,'All Phosphatases'!$A$2:$C$39,1,FALSE)</f>
        <v>#N/A</v>
      </c>
    </row>
    <row r="3989" spans="1:8" ht="15" customHeight="1" x14ac:dyDescent="0.25">
      <c r="A3989" s="26" t="s">
        <v>591</v>
      </c>
      <c r="B3989" s="4">
        <v>9</v>
      </c>
      <c r="C3989" s="4">
        <v>15</v>
      </c>
      <c r="D3989" s="27">
        <v>1.6666666666666667</v>
      </c>
      <c r="E3989" s="29">
        <v>0.13555540101188746</v>
      </c>
      <c r="F3989" s="5" t="s">
        <v>7720</v>
      </c>
      <c r="G3989" s="2" t="e">
        <f>VLOOKUP(A3989,'All E3 ligases'!$A$2:$C$378,3,FALSE)</f>
        <v>#N/A</v>
      </c>
      <c r="H3989" s="2" t="e">
        <f>VLOOKUP(A3989,'All Phosphatases'!$A$2:$C$39,1,FALSE)</f>
        <v>#N/A</v>
      </c>
    </row>
    <row r="3990" spans="1:8" ht="15" customHeight="1" x14ac:dyDescent="0.25">
      <c r="A3990" s="26" t="s">
        <v>1258</v>
      </c>
      <c r="B3990" s="4">
        <v>6</v>
      </c>
      <c r="C3990" s="4">
        <v>10</v>
      </c>
      <c r="D3990" s="27">
        <v>1.6666666666666667</v>
      </c>
      <c r="E3990" s="29">
        <v>0.20795583981682866</v>
      </c>
      <c r="F3990" s="5" t="s">
        <v>7405</v>
      </c>
      <c r="G3990" s="2" t="e">
        <f>VLOOKUP(A3990,'All E3 ligases'!$A$2:$C$378,3,FALSE)</f>
        <v>#N/A</v>
      </c>
      <c r="H3990" s="2" t="e">
        <f>VLOOKUP(A3990,'All Phosphatases'!$A$2:$C$39,1,FALSE)</f>
        <v>#N/A</v>
      </c>
    </row>
    <row r="3991" spans="1:8" ht="15" customHeight="1" x14ac:dyDescent="0.25">
      <c r="A3991" s="26" t="s">
        <v>2207</v>
      </c>
      <c r="B3991" s="4">
        <v>6</v>
      </c>
      <c r="C3991" s="4">
        <v>10</v>
      </c>
      <c r="D3991" s="27">
        <v>1.6666666666666667</v>
      </c>
      <c r="E3991" s="29">
        <v>0.20795583981682866</v>
      </c>
      <c r="F3991" s="5" t="s">
        <v>8128</v>
      </c>
      <c r="G3991" s="2" t="e">
        <f>VLOOKUP(A3991,'All E3 ligases'!$A$2:$C$378,3,FALSE)</f>
        <v>#N/A</v>
      </c>
      <c r="H3991" s="2" t="e">
        <f>VLOOKUP(A3991,'All Phosphatases'!$A$2:$C$39,1,FALSE)</f>
        <v>#N/A</v>
      </c>
    </row>
    <row r="3992" spans="1:8" ht="15" customHeight="1" x14ac:dyDescent="0.25">
      <c r="A3992" s="26" t="s">
        <v>3662</v>
      </c>
      <c r="B3992" s="4">
        <v>6</v>
      </c>
      <c r="C3992" s="4">
        <v>10</v>
      </c>
      <c r="D3992" s="27">
        <v>1.6666666666666667</v>
      </c>
      <c r="E3992" s="29">
        <v>0.20795583981682866</v>
      </c>
      <c r="F3992" s="5" t="s">
        <v>3663</v>
      </c>
      <c r="G3992" s="2" t="e">
        <f>VLOOKUP(A3992,'All E3 ligases'!$A$2:$C$378,3,FALSE)</f>
        <v>#N/A</v>
      </c>
      <c r="H3992" s="2" t="e">
        <f>VLOOKUP(A3992,'All Phosphatases'!$A$2:$C$39,1,FALSE)</f>
        <v>#N/A</v>
      </c>
    </row>
    <row r="3993" spans="1:8" ht="15" customHeight="1" x14ac:dyDescent="0.25">
      <c r="A3993" s="26" t="s">
        <v>4661</v>
      </c>
      <c r="B3993" s="4">
        <v>6</v>
      </c>
      <c r="C3993" s="4">
        <v>10</v>
      </c>
      <c r="D3993" s="27">
        <v>1.6666666666666667</v>
      </c>
      <c r="E3993" s="29">
        <v>0.20795583981682866</v>
      </c>
      <c r="F3993" s="5" t="s">
        <v>4662</v>
      </c>
      <c r="G3993" s="2" t="e">
        <f>VLOOKUP(A3993,'All E3 ligases'!$A$2:$C$378,3,FALSE)</f>
        <v>#N/A</v>
      </c>
      <c r="H3993" s="2" t="str">
        <f>VLOOKUP(A3993,'All Phosphatases'!$A$2:$C$39,1,FALSE)</f>
        <v>Ppm1g</v>
      </c>
    </row>
    <row r="3994" spans="1:8" ht="15" customHeight="1" x14ac:dyDescent="0.25">
      <c r="A3994" s="26" t="s">
        <v>4804</v>
      </c>
      <c r="B3994" s="4">
        <v>6</v>
      </c>
      <c r="C3994" s="4">
        <v>10</v>
      </c>
      <c r="D3994" s="27">
        <v>1.6666666666666667</v>
      </c>
      <c r="E3994" s="29">
        <v>0.20795583981682866</v>
      </c>
      <c r="F3994" s="5" t="s">
        <v>7971</v>
      </c>
      <c r="G3994" s="2" t="e">
        <f>VLOOKUP(A3994,'All E3 ligases'!$A$2:$C$378,3,FALSE)</f>
        <v>#N/A</v>
      </c>
      <c r="H3994" s="2" t="e">
        <f>VLOOKUP(A3994,'All Phosphatases'!$A$2:$C$39,1,FALSE)</f>
        <v>#N/A</v>
      </c>
    </row>
    <row r="3995" spans="1:8" ht="15" customHeight="1" x14ac:dyDescent="0.25">
      <c r="A3995" s="26" t="s">
        <v>5517</v>
      </c>
      <c r="B3995" s="4">
        <v>6</v>
      </c>
      <c r="C3995" s="4">
        <v>10</v>
      </c>
      <c r="D3995" s="27">
        <v>1.6666666666666667</v>
      </c>
      <c r="E3995" s="29">
        <v>0.20795583981682866</v>
      </c>
      <c r="F3995" s="5" t="s">
        <v>5518</v>
      </c>
      <c r="G3995" s="2" t="e">
        <f>VLOOKUP(A3995,'All E3 ligases'!$A$2:$C$378,3,FALSE)</f>
        <v>#N/A</v>
      </c>
      <c r="H3995" s="2" t="e">
        <f>VLOOKUP(A3995,'All Phosphatases'!$A$2:$C$39,1,FALSE)</f>
        <v>#N/A</v>
      </c>
    </row>
    <row r="3996" spans="1:8" ht="15" customHeight="1" x14ac:dyDescent="0.25">
      <c r="A3996" s="26" t="s">
        <v>5581</v>
      </c>
      <c r="B3996" s="4">
        <v>6</v>
      </c>
      <c r="C3996" s="4">
        <v>10</v>
      </c>
      <c r="D3996" s="27">
        <v>1.6666666666666667</v>
      </c>
      <c r="E3996" s="29">
        <v>0.20795583981682866</v>
      </c>
      <c r="F3996" s="5" t="s">
        <v>7406</v>
      </c>
      <c r="G3996" s="2" t="e">
        <f>VLOOKUP(A3996,'All E3 ligases'!$A$2:$C$378,3,FALSE)</f>
        <v>#N/A</v>
      </c>
      <c r="H3996" s="2" t="e">
        <f>VLOOKUP(A3996,'All Phosphatases'!$A$2:$C$39,1,FALSE)</f>
        <v>#N/A</v>
      </c>
    </row>
    <row r="3997" spans="1:8" ht="15" customHeight="1" x14ac:dyDescent="0.25">
      <c r="A3997" s="26" t="s">
        <v>255</v>
      </c>
      <c r="B3997" s="4">
        <v>3</v>
      </c>
      <c r="C3997" s="4">
        <v>5</v>
      </c>
      <c r="D3997" s="27">
        <v>1.6666666666666667</v>
      </c>
      <c r="E3997" s="29">
        <v>0.34573979336580818</v>
      </c>
      <c r="F3997" s="5" t="s">
        <v>256</v>
      </c>
      <c r="G3997" s="2" t="e">
        <f>VLOOKUP(A3997,'All E3 ligases'!$A$2:$C$378,3,FALSE)</f>
        <v>#N/A</v>
      </c>
      <c r="H3997" s="2" t="e">
        <f>VLOOKUP(A3997,'All Phosphatases'!$A$2:$C$39,1,FALSE)</f>
        <v>#N/A</v>
      </c>
    </row>
    <row r="3998" spans="1:8" ht="15" customHeight="1" x14ac:dyDescent="0.25">
      <c r="A3998" s="26" t="s">
        <v>695</v>
      </c>
      <c r="B3998" s="4">
        <v>3</v>
      </c>
      <c r="C3998" s="4">
        <v>5</v>
      </c>
      <c r="D3998" s="27">
        <v>1.6666666666666667</v>
      </c>
      <c r="E3998" s="29">
        <v>0.34573979336580818</v>
      </c>
      <c r="F3998" s="5" t="s">
        <v>7929</v>
      </c>
      <c r="G3998" s="2" t="e">
        <f>VLOOKUP(A3998,'All E3 ligases'!$A$2:$C$378,3,FALSE)</f>
        <v>#N/A</v>
      </c>
      <c r="H3998" s="2" t="e">
        <f>VLOOKUP(A3998,'All Phosphatases'!$A$2:$C$39,1,FALSE)</f>
        <v>#N/A</v>
      </c>
    </row>
    <row r="3999" spans="1:8" ht="15" customHeight="1" x14ac:dyDescent="0.25">
      <c r="A3999" s="26" t="s">
        <v>729</v>
      </c>
      <c r="B3999" s="4">
        <v>3</v>
      </c>
      <c r="C3999" s="4">
        <v>5</v>
      </c>
      <c r="D3999" s="27">
        <v>1.6666666666666667</v>
      </c>
      <c r="E3999" s="29">
        <v>0.34573979336580818</v>
      </c>
      <c r="F3999" s="5" t="s">
        <v>730</v>
      </c>
      <c r="G3999" s="2" t="e">
        <f>VLOOKUP(A3999,'All E3 ligases'!$A$2:$C$378,3,FALSE)</f>
        <v>#N/A</v>
      </c>
      <c r="H3999" s="2" t="e">
        <f>VLOOKUP(A3999,'All Phosphatases'!$A$2:$C$39,1,FALSE)</f>
        <v>#N/A</v>
      </c>
    </row>
    <row r="4000" spans="1:8" ht="15" customHeight="1" x14ac:dyDescent="0.25">
      <c r="A4000" s="26" t="s">
        <v>792</v>
      </c>
      <c r="B4000" s="4">
        <v>3</v>
      </c>
      <c r="C4000" s="4">
        <v>5</v>
      </c>
      <c r="D4000" s="27">
        <v>1.6666666666666667</v>
      </c>
      <c r="E4000" s="29">
        <v>0.34573979336580818</v>
      </c>
      <c r="F4000" s="5" t="s">
        <v>8227</v>
      </c>
      <c r="G4000" s="2" t="e">
        <f>VLOOKUP(A4000,'All E3 ligases'!$A$2:$C$378,3,FALSE)</f>
        <v>#N/A</v>
      </c>
      <c r="H4000" s="2" t="e">
        <f>VLOOKUP(A4000,'All Phosphatases'!$A$2:$C$39,1,FALSE)</f>
        <v>#N/A</v>
      </c>
    </row>
    <row r="4001" spans="1:8" ht="15" customHeight="1" x14ac:dyDescent="0.25">
      <c r="A4001" s="26" t="s">
        <v>968</v>
      </c>
      <c r="B4001" s="4">
        <v>3</v>
      </c>
      <c r="C4001" s="4">
        <v>5</v>
      </c>
      <c r="D4001" s="27">
        <v>1.6666666666666667</v>
      </c>
      <c r="E4001" s="29">
        <v>0.34573979336580818</v>
      </c>
      <c r="F4001" s="5" t="s">
        <v>969</v>
      </c>
      <c r="G4001" s="2" t="e">
        <f>VLOOKUP(A4001,'All E3 ligases'!$A$2:$C$378,3,FALSE)</f>
        <v>#N/A</v>
      </c>
      <c r="H4001" s="2" t="e">
        <f>VLOOKUP(A4001,'All Phosphatases'!$A$2:$C$39,1,FALSE)</f>
        <v>#N/A</v>
      </c>
    </row>
    <row r="4002" spans="1:8" ht="15" customHeight="1" x14ac:dyDescent="0.25">
      <c r="A4002" s="26" t="s">
        <v>1097</v>
      </c>
      <c r="B4002" s="4">
        <v>3</v>
      </c>
      <c r="C4002" s="4">
        <v>5</v>
      </c>
      <c r="D4002" s="27">
        <v>1.6666666666666667</v>
      </c>
      <c r="E4002" s="29">
        <v>0.34573979336580818</v>
      </c>
      <c r="F4002" s="5" t="s">
        <v>8228</v>
      </c>
      <c r="G4002" s="2" t="e">
        <f>VLOOKUP(A4002,'All E3 ligases'!$A$2:$C$378,3,FALSE)</f>
        <v>#N/A</v>
      </c>
      <c r="H4002" s="2" t="e">
        <f>VLOOKUP(A4002,'All Phosphatases'!$A$2:$C$39,1,FALSE)</f>
        <v>#N/A</v>
      </c>
    </row>
    <row r="4003" spans="1:8" ht="15" customHeight="1" x14ac:dyDescent="0.25">
      <c r="A4003" s="26" t="s">
        <v>1173</v>
      </c>
      <c r="B4003" s="4">
        <v>3</v>
      </c>
      <c r="C4003" s="4">
        <v>5</v>
      </c>
      <c r="D4003" s="27">
        <v>1.6666666666666667</v>
      </c>
      <c r="E4003" s="29">
        <v>0.34573979336580818</v>
      </c>
      <c r="F4003" s="5" t="s">
        <v>1174</v>
      </c>
      <c r="G4003" s="2" t="e">
        <f>VLOOKUP(A4003,'All E3 ligases'!$A$2:$C$378,3,FALSE)</f>
        <v>#N/A</v>
      </c>
      <c r="H4003" s="2" t="e">
        <f>VLOOKUP(A4003,'All Phosphatases'!$A$2:$C$39,1,FALSE)</f>
        <v>#N/A</v>
      </c>
    </row>
    <row r="4004" spans="1:8" ht="15" customHeight="1" x14ac:dyDescent="0.25">
      <c r="A4004" s="26" t="s">
        <v>1942</v>
      </c>
      <c r="B4004" s="4">
        <v>3</v>
      </c>
      <c r="C4004" s="4">
        <v>5</v>
      </c>
      <c r="D4004" s="27">
        <v>1.6666666666666667</v>
      </c>
      <c r="E4004" s="29">
        <v>0.34573979336580818</v>
      </c>
      <c r="F4004" s="5" t="s">
        <v>1943</v>
      </c>
      <c r="G4004" s="2" t="e">
        <f>VLOOKUP(A4004,'All E3 ligases'!$A$2:$C$378,3,FALSE)</f>
        <v>#N/A</v>
      </c>
      <c r="H4004" s="2" t="e">
        <f>VLOOKUP(A4004,'All Phosphatases'!$A$2:$C$39,1,FALSE)</f>
        <v>#N/A</v>
      </c>
    </row>
    <row r="4005" spans="1:8" ht="15" customHeight="1" x14ac:dyDescent="0.25">
      <c r="A4005" s="26" t="s">
        <v>1987</v>
      </c>
      <c r="B4005" s="4">
        <v>3</v>
      </c>
      <c r="C4005" s="4">
        <v>5</v>
      </c>
      <c r="D4005" s="27">
        <v>1.6666666666666667</v>
      </c>
      <c r="E4005" s="29">
        <v>0.34573979336580818</v>
      </c>
      <c r="F4005" s="5" t="s">
        <v>1988</v>
      </c>
      <c r="G4005" s="2" t="e">
        <f>VLOOKUP(A4005,'All E3 ligases'!$A$2:$C$378,3,FALSE)</f>
        <v>#N/A</v>
      </c>
      <c r="H4005" s="2" t="e">
        <f>VLOOKUP(A4005,'All Phosphatases'!$A$2:$C$39,1,FALSE)</f>
        <v>#N/A</v>
      </c>
    </row>
    <row r="4006" spans="1:8" ht="15" customHeight="1" x14ac:dyDescent="0.25">
      <c r="A4006" s="26" t="s">
        <v>2081</v>
      </c>
      <c r="B4006" s="4">
        <v>3</v>
      </c>
      <c r="C4006" s="4">
        <v>5</v>
      </c>
      <c r="D4006" s="27">
        <v>1.6666666666666667</v>
      </c>
      <c r="E4006" s="29">
        <v>0.34573979336580818</v>
      </c>
      <c r="F4006" s="5" t="s">
        <v>7455</v>
      </c>
      <c r="G4006" s="2" t="e">
        <f>VLOOKUP(A4006,'All E3 ligases'!$A$2:$C$378,3,FALSE)</f>
        <v>#N/A</v>
      </c>
      <c r="H4006" s="2" t="e">
        <f>VLOOKUP(A4006,'All Phosphatases'!$A$2:$C$39,1,FALSE)</f>
        <v>#N/A</v>
      </c>
    </row>
    <row r="4007" spans="1:8" ht="15" customHeight="1" x14ac:dyDescent="0.25">
      <c r="A4007" s="26" t="s">
        <v>2243</v>
      </c>
      <c r="B4007" s="4">
        <v>3</v>
      </c>
      <c r="C4007" s="4">
        <v>5</v>
      </c>
      <c r="D4007" s="27">
        <v>1.6666666666666667</v>
      </c>
      <c r="E4007" s="29">
        <v>0.34573979336580818</v>
      </c>
      <c r="F4007" s="5" t="s">
        <v>7456</v>
      </c>
      <c r="G4007" s="2" t="e">
        <f>VLOOKUP(A4007,'All E3 ligases'!$A$2:$C$378,3,FALSE)</f>
        <v>#N/A</v>
      </c>
      <c r="H4007" s="2" t="e">
        <f>VLOOKUP(A4007,'All Phosphatases'!$A$2:$C$39,1,FALSE)</f>
        <v>#N/A</v>
      </c>
    </row>
    <row r="4008" spans="1:8" ht="15" customHeight="1" x14ac:dyDescent="0.25">
      <c r="A4008" s="26" t="s">
        <v>2316</v>
      </c>
      <c r="B4008" s="4">
        <v>3</v>
      </c>
      <c r="C4008" s="4">
        <v>5</v>
      </c>
      <c r="D4008" s="27">
        <v>1.6666666666666667</v>
      </c>
      <c r="E4008" s="29">
        <v>0.34573979336580818</v>
      </c>
      <c r="F4008" s="5" t="s">
        <v>2317</v>
      </c>
      <c r="G4008" s="2" t="e">
        <f>VLOOKUP(A4008,'All E3 ligases'!$A$2:$C$378,3,FALSE)</f>
        <v>#N/A</v>
      </c>
      <c r="H4008" s="2" t="e">
        <f>VLOOKUP(A4008,'All Phosphatases'!$A$2:$C$39,1,FALSE)</f>
        <v>#N/A</v>
      </c>
    </row>
    <row r="4009" spans="1:8" ht="15" customHeight="1" x14ac:dyDescent="0.25">
      <c r="A4009" s="26" t="s">
        <v>2630</v>
      </c>
      <c r="B4009" s="4">
        <v>3</v>
      </c>
      <c r="C4009" s="4">
        <v>5</v>
      </c>
      <c r="D4009" s="27">
        <v>1.6666666666666667</v>
      </c>
      <c r="E4009" s="29">
        <v>0.34573979336580818</v>
      </c>
      <c r="F4009" s="5" t="s">
        <v>2631</v>
      </c>
      <c r="G4009" s="2" t="e">
        <f>VLOOKUP(A4009,'All E3 ligases'!$A$2:$C$378,3,FALSE)</f>
        <v>#N/A</v>
      </c>
      <c r="H4009" s="2" t="e">
        <f>VLOOKUP(A4009,'All Phosphatases'!$A$2:$C$39,1,FALSE)</f>
        <v>#N/A</v>
      </c>
    </row>
    <row r="4010" spans="1:8" ht="15" customHeight="1" x14ac:dyDescent="0.25">
      <c r="A4010" s="26" t="s">
        <v>3205</v>
      </c>
      <c r="B4010" s="4">
        <v>3</v>
      </c>
      <c r="C4010" s="4">
        <v>5</v>
      </c>
      <c r="D4010" s="27">
        <v>1.6666666666666667</v>
      </c>
      <c r="E4010" s="29">
        <v>0.34573979336580818</v>
      </c>
      <c r="F4010" s="5" t="s">
        <v>3206</v>
      </c>
      <c r="G4010" s="2" t="e">
        <f>VLOOKUP(A4010,'All E3 ligases'!$A$2:$C$378,3,FALSE)</f>
        <v>#N/A</v>
      </c>
      <c r="H4010" s="2" t="e">
        <f>VLOOKUP(A4010,'All Phosphatases'!$A$2:$C$39,1,FALSE)</f>
        <v>#N/A</v>
      </c>
    </row>
    <row r="4011" spans="1:8" ht="15" customHeight="1" x14ac:dyDescent="0.25">
      <c r="A4011" s="26" t="s">
        <v>3413</v>
      </c>
      <c r="B4011" s="4">
        <v>3</v>
      </c>
      <c r="C4011" s="4">
        <v>5</v>
      </c>
      <c r="D4011" s="27">
        <v>1.6666666666666667</v>
      </c>
      <c r="E4011" s="29">
        <v>0.34573979336580818</v>
      </c>
      <c r="F4011" s="5" t="s">
        <v>3414</v>
      </c>
      <c r="G4011" s="2" t="e">
        <f>VLOOKUP(A4011,'All E3 ligases'!$A$2:$C$378,3,FALSE)</f>
        <v>#N/A</v>
      </c>
      <c r="H4011" s="2" t="e">
        <f>VLOOKUP(A4011,'All Phosphatases'!$A$2:$C$39,1,FALSE)</f>
        <v>#N/A</v>
      </c>
    </row>
    <row r="4012" spans="1:8" ht="15" customHeight="1" x14ac:dyDescent="0.25">
      <c r="A4012" s="26" t="s">
        <v>3577</v>
      </c>
      <c r="B4012" s="4">
        <v>3</v>
      </c>
      <c r="C4012" s="4">
        <v>5</v>
      </c>
      <c r="D4012" s="27">
        <v>1.6666666666666667</v>
      </c>
      <c r="E4012" s="29">
        <v>0.34573979336580818</v>
      </c>
      <c r="F4012" s="5" t="s">
        <v>3578</v>
      </c>
      <c r="G4012" s="2" t="e">
        <f>VLOOKUP(A4012,'All E3 ligases'!$A$2:$C$378,3,FALSE)</f>
        <v>#N/A</v>
      </c>
      <c r="H4012" s="2" t="e">
        <f>VLOOKUP(A4012,'All Phosphatases'!$A$2:$C$39,1,FALSE)</f>
        <v>#N/A</v>
      </c>
    </row>
    <row r="4013" spans="1:8" ht="15" customHeight="1" x14ac:dyDescent="0.25">
      <c r="A4013" s="26" t="s">
        <v>3605</v>
      </c>
      <c r="B4013" s="4">
        <v>3</v>
      </c>
      <c r="C4013" s="4">
        <v>5</v>
      </c>
      <c r="D4013" s="27">
        <v>1.6666666666666667</v>
      </c>
      <c r="E4013" s="29">
        <v>0.34573979336580818</v>
      </c>
      <c r="F4013" s="5" t="s">
        <v>8229</v>
      </c>
      <c r="G4013" s="2" t="e">
        <f>VLOOKUP(A4013,'All E3 ligases'!$A$2:$C$378,3,FALSE)</f>
        <v>#N/A</v>
      </c>
      <c r="H4013" s="2" t="e">
        <f>VLOOKUP(A4013,'All Phosphatases'!$A$2:$C$39,1,FALSE)</f>
        <v>#N/A</v>
      </c>
    </row>
    <row r="4014" spans="1:8" ht="15" customHeight="1" x14ac:dyDescent="0.25">
      <c r="A4014" s="26" t="s">
        <v>3615</v>
      </c>
      <c r="B4014" s="4">
        <v>3</v>
      </c>
      <c r="C4014" s="4">
        <v>5</v>
      </c>
      <c r="D4014" s="27">
        <v>1.6666666666666667</v>
      </c>
      <c r="E4014" s="29">
        <v>0.34573979336580818</v>
      </c>
      <c r="F4014" s="5" t="s">
        <v>3616</v>
      </c>
      <c r="G4014" s="2" t="e">
        <f>VLOOKUP(A4014,'All E3 ligases'!$A$2:$C$378,3,FALSE)</f>
        <v>#N/A</v>
      </c>
      <c r="H4014" s="2" t="e">
        <f>VLOOKUP(A4014,'All Phosphatases'!$A$2:$C$39,1,FALSE)</f>
        <v>#N/A</v>
      </c>
    </row>
    <row r="4015" spans="1:8" ht="15" customHeight="1" x14ac:dyDescent="0.25">
      <c r="A4015" s="26" t="s">
        <v>3973</v>
      </c>
      <c r="B4015" s="4">
        <v>3</v>
      </c>
      <c r="C4015" s="4">
        <v>5</v>
      </c>
      <c r="D4015" s="27">
        <v>1.6666666666666667</v>
      </c>
      <c r="E4015" s="29">
        <v>0.34573979336580818</v>
      </c>
      <c r="F4015" s="5" t="s">
        <v>3974</v>
      </c>
      <c r="G4015" s="2" t="e">
        <f>VLOOKUP(A4015,'All E3 ligases'!$A$2:$C$378,3,FALSE)</f>
        <v>#N/A</v>
      </c>
      <c r="H4015" s="2" t="e">
        <f>VLOOKUP(A4015,'All Phosphatases'!$A$2:$C$39,1,FALSE)</f>
        <v>#N/A</v>
      </c>
    </row>
    <row r="4016" spans="1:8" ht="15" customHeight="1" x14ac:dyDescent="0.25">
      <c r="A4016" s="26" t="s">
        <v>4014</v>
      </c>
      <c r="B4016" s="4">
        <v>3</v>
      </c>
      <c r="C4016" s="4">
        <v>5</v>
      </c>
      <c r="D4016" s="27">
        <v>1.6666666666666667</v>
      </c>
      <c r="E4016" s="29">
        <v>0.34573979336580818</v>
      </c>
      <c r="F4016" s="5" t="s">
        <v>4015</v>
      </c>
      <c r="G4016" s="2" t="e">
        <f>VLOOKUP(A4016,'All E3 ligases'!$A$2:$C$378,3,FALSE)</f>
        <v>#N/A</v>
      </c>
      <c r="H4016" s="2" t="e">
        <f>VLOOKUP(A4016,'All Phosphatases'!$A$2:$C$39,1,FALSE)</f>
        <v>#N/A</v>
      </c>
    </row>
    <row r="4017" spans="1:8" ht="15" customHeight="1" x14ac:dyDescent="0.25">
      <c r="A4017" s="26" t="s">
        <v>4034</v>
      </c>
      <c r="B4017" s="4">
        <v>3</v>
      </c>
      <c r="C4017" s="4">
        <v>5</v>
      </c>
      <c r="D4017" s="27">
        <v>1.6666666666666667</v>
      </c>
      <c r="E4017" s="29">
        <v>0.34573979336580818</v>
      </c>
      <c r="F4017" s="5" t="s">
        <v>8780</v>
      </c>
      <c r="G4017" s="2" t="e">
        <f>VLOOKUP(A4017,'All E3 ligases'!$A$2:$C$378,3,FALSE)</f>
        <v>#N/A</v>
      </c>
      <c r="H4017" s="2" t="e">
        <f>VLOOKUP(A4017,'All Phosphatases'!$A$2:$C$39,1,FALSE)</f>
        <v>#N/A</v>
      </c>
    </row>
    <row r="4018" spans="1:8" ht="15" customHeight="1" x14ac:dyDescent="0.25">
      <c r="A4018" s="26" t="s">
        <v>4110</v>
      </c>
      <c r="B4018" s="4">
        <v>3</v>
      </c>
      <c r="C4018" s="4">
        <v>5</v>
      </c>
      <c r="D4018" s="27">
        <v>1.6666666666666667</v>
      </c>
      <c r="E4018" s="29">
        <v>0.34573979336580818</v>
      </c>
      <c r="F4018" s="5" t="s">
        <v>4111</v>
      </c>
      <c r="G4018" s="2" t="e">
        <f>VLOOKUP(A4018,'All E3 ligases'!$A$2:$C$378,3,FALSE)</f>
        <v>#N/A</v>
      </c>
      <c r="H4018" s="2" t="e">
        <f>VLOOKUP(A4018,'All Phosphatases'!$A$2:$C$39,1,FALSE)</f>
        <v>#N/A</v>
      </c>
    </row>
    <row r="4019" spans="1:8" ht="15" customHeight="1" x14ac:dyDescent="0.25">
      <c r="A4019" s="26" t="s">
        <v>4139</v>
      </c>
      <c r="B4019" s="4">
        <v>3</v>
      </c>
      <c r="C4019" s="4">
        <v>5</v>
      </c>
      <c r="D4019" s="27">
        <v>1.6666666666666667</v>
      </c>
      <c r="E4019" s="29">
        <v>0.34573979336580818</v>
      </c>
      <c r="F4019" s="5" t="s">
        <v>8230</v>
      </c>
      <c r="G4019" s="2" t="e">
        <f>VLOOKUP(A4019,'All E3 ligases'!$A$2:$C$378,3,FALSE)</f>
        <v>#N/A</v>
      </c>
      <c r="H4019" s="2" t="e">
        <f>VLOOKUP(A4019,'All Phosphatases'!$A$2:$C$39,1,FALSE)</f>
        <v>#N/A</v>
      </c>
    </row>
    <row r="4020" spans="1:8" ht="15" customHeight="1" x14ac:dyDescent="0.25">
      <c r="A4020" s="26" t="s">
        <v>4772</v>
      </c>
      <c r="B4020" s="4">
        <v>3</v>
      </c>
      <c r="C4020" s="4">
        <v>5</v>
      </c>
      <c r="D4020" s="27">
        <v>1.6666666666666667</v>
      </c>
      <c r="E4020" s="29">
        <v>0.34573979336580818</v>
      </c>
      <c r="F4020" s="5" t="s">
        <v>4773</v>
      </c>
      <c r="G4020" s="2" t="e">
        <f>VLOOKUP(A4020,'All E3 ligases'!$A$2:$C$378,3,FALSE)</f>
        <v>#N/A</v>
      </c>
      <c r="H4020" s="2" t="e">
        <f>VLOOKUP(A4020,'All Phosphatases'!$A$2:$C$39,1,FALSE)</f>
        <v>#N/A</v>
      </c>
    </row>
    <row r="4021" spans="1:8" ht="15" customHeight="1" x14ac:dyDescent="0.25">
      <c r="A4021" s="26" t="s">
        <v>4784</v>
      </c>
      <c r="B4021" s="4">
        <v>3</v>
      </c>
      <c r="C4021" s="4">
        <v>5</v>
      </c>
      <c r="D4021" s="27">
        <v>1.6666666666666667</v>
      </c>
      <c r="E4021" s="29">
        <v>0.34573979336580818</v>
      </c>
      <c r="F4021" s="5" t="s">
        <v>7457</v>
      </c>
      <c r="G4021" s="2" t="e">
        <f>VLOOKUP(A4021,'All E3 ligases'!$A$2:$C$378,3,FALSE)</f>
        <v>#N/A</v>
      </c>
      <c r="H4021" s="2" t="e">
        <f>VLOOKUP(A4021,'All Phosphatases'!$A$2:$C$39,1,FALSE)</f>
        <v>#N/A</v>
      </c>
    </row>
    <row r="4022" spans="1:8" ht="15" customHeight="1" x14ac:dyDescent="0.25">
      <c r="A4022" s="26" t="s">
        <v>4820</v>
      </c>
      <c r="B4022" s="4">
        <v>3</v>
      </c>
      <c r="C4022" s="4">
        <v>5</v>
      </c>
      <c r="D4022" s="27">
        <v>1.6666666666666667</v>
      </c>
      <c r="E4022" s="29">
        <v>0.34573979336580818</v>
      </c>
      <c r="F4022" s="5" t="s">
        <v>8231</v>
      </c>
      <c r="G4022" s="2" t="e">
        <f>VLOOKUP(A4022,'All E3 ligases'!$A$2:$C$378,3,FALSE)</f>
        <v>#N/A</v>
      </c>
      <c r="H4022" s="2" t="e">
        <f>VLOOKUP(A4022,'All Phosphatases'!$A$2:$C$39,1,FALSE)</f>
        <v>#N/A</v>
      </c>
    </row>
    <row r="4023" spans="1:8" ht="15" customHeight="1" x14ac:dyDescent="0.25">
      <c r="A4023" s="26" t="s">
        <v>4959</v>
      </c>
      <c r="B4023" s="4">
        <v>3</v>
      </c>
      <c r="C4023" s="4">
        <v>5</v>
      </c>
      <c r="D4023" s="27">
        <v>1.6666666666666667</v>
      </c>
      <c r="E4023" s="29">
        <v>0.34573979336580818</v>
      </c>
      <c r="F4023" s="5" t="s">
        <v>7913</v>
      </c>
      <c r="G4023" s="2" t="e">
        <f>VLOOKUP(A4023,'All E3 ligases'!$A$2:$C$378,3,FALSE)</f>
        <v>#N/A</v>
      </c>
      <c r="H4023" s="2" t="e">
        <f>VLOOKUP(A4023,'All Phosphatases'!$A$2:$C$39,1,FALSE)</f>
        <v>#N/A</v>
      </c>
    </row>
    <row r="4024" spans="1:8" ht="15" customHeight="1" x14ac:dyDescent="0.25">
      <c r="A4024" s="26" t="s">
        <v>5110</v>
      </c>
      <c r="B4024" s="4">
        <v>3</v>
      </c>
      <c r="C4024" s="4">
        <v>5</v>
      </c>
      <c r="D4024" s="27">
        <v>1.6666666666666667</v>
      </c>
      <c r="E4024" s="29">
        <v>0.34573979336580818</v>
      </c>
      <c r="F4024" s="5" t="s">
        <v>5111</v>
      </c>
      <c r="G4024" s="2" t="e">
        <f>VLOOKUP(A4024,'All E3 ligases'!$A$2:$C$378,3,FALSE)</f>
        <v>#N/A</v>
      </c>
      <c r="H4024" s="2" t="e">
        <f>VLOOKUP(A4024,'All Phosphatases'!$A$2:$C$39,1,FALSE)</f>
        <v>#N/A</v>
      </c>
    </row>
    <row r="4025" spans="1:8" ht="15" customHeight="1" x14ac:dyDescent="0.25">
      <c r="A4025" s="26" t="s">
        <v>5186</v>
      </c>
      <c r="B4025" s="4">
        <v>3</v>
      </c>
      <c r="C4025" s="4">
        <v>5</v>
      </c>
      <c r="D4025" s="27">
        <v>1.6666666666666667</v>
      </c>
      <c r="E4025" s="29">
        <v>0.34573979336580818</v>
      </c>
      <c r="F4025" s="5" t="s">
        <v>43</v>
      </c>
      <c r="G4025" s="2" t="e">
        <f>VLOOKUP(A4025,'All E3 ligases'!$A$2:$C$378,3,FALSE)</f>
        <v>#N/A</v>
      </c>
      <c r="H4025" s="2" t="e">
        <f>VLOOKUP(A4025,'All Phosphatases'!$A$2:$C$39,1,FALSE)</f>
        <v>#N/A</v>
      </c>
    </row>
    <row r="4026" spans="1:8" ht="15" customHeight="1" x14ac:dyDescent="0.25">
      <c r="A4026" s="26" t="s">
        <v>5640</v>
      </c>
      <c r="B4026" s="4">
        <v>3</v>
      </c>
      <c r="C4026" s="4">
        <v>5</v>
      </c>
      <c r="D4026" s="27">
        <v>1.6666666666666667</v>
      </c>
      <c r="E4026" s="29">
        <v>0.34573979336580818</v>
      </c>
      <c r="F4026" s="5" t="s">
        <v>8232</v>
      </c>
      <c r="G4026" s="2" t="e">
        <f>VLOOKUP(A4026,'All E3 ligases'!$A$2:$C$378,3,FALSE)</f>
        <v>#N/A</v>
      </c>
      <c r="H4026" s="2" t="e">
        <f>VLOOKUP(A4026,'All Phosphatases'!$A$2:$C$39,1,FALSE)</f>
        <v>#N/A</v>
      </c>
    </row>
    <row r="4027" spans="1:8" ht="15" customHeight="1" x14ac:dyDescent="0.25">
      <c r="A4027" s="26" t="s">
        <v>5663</v>
      </c>
      <c r="B4027" s="4">
        <v>3</v>
      </c>
      <c r="C4027" s="4">
        <v>5</v>
      </c>
      <c r="D4027" s="27">
        <v>1.6666666666666667</v>
      </c>
      <c r="E4027" s="29">
        <v>0.34573979336580818</v>
      </c>
      <c r="F4027" s="5" t="s">
        <v>5664</v>
      </c>
      <c r="G4027" s="2" t="e">
        <f>VLOOKUP(A4027,'All E3 ligases'!$A$2:$C$378,3,FALSE)</f>
        <v>#N/A</v>
      </c>
      <c r="H4027" s="2" t="e">
        <f>VLOOKUP(A4027,'All Phosphatases'!$A$2:$C$39,1,FALSE)</f>
        <v>#N/A</v>
      </c>
    </row>
    <row r="4028" spans="1:8" ht="15" customHeight="1" x14ac:dyDescent="0.25">
      <c r="A4028" s="26" t="s">
        <v>5956</v>
      </c>
      <c r="B4028" s="4">
        <v>3</v>
      </c>
      <c r="C4028" s="4">
        <v>5</v>
      </c>
      <c r="D4028" s="27">
        <v>1.6666666666666667</v>
      </c>
      <c r="E4028" s="29">
        <v>0.34573979336580818</v>
      </c>
      <c r="F4028" s="5" t="s">
        <v>5957</v>
      </c>
      <c r="G4028" s="2" t="e">
        <f>VLOOKUP(A4028,'All E3 ligases'!$A$2:$C$378,3,FALSE)</f>
        <v>#N/A</v>
      </c>
      <c r="H4028" s="2" t="e">
        <f>VLOOKUP(A4028,'All Phosphatases'!$A$2:$C$39,1,FALSE)</f>
        <v>#N/A</v>
      </c>
    </row>
    <row r="4029" spans="1:8" ht="15" customHeight="1" x14ac:dyDescent="0.25">
      <c r="A4029" s="26" t="s">
        <v>6068</v>
      </c>
      <c r="B4029" s="4">
        <v>3</v>
      </c>
      <c r="C4029" s="4">
        <v>5</v>
      </c>
      <c r="D4029" s="27">
        <v>1.6666666666666667</v>
      </c>
      <c r="E4029" s="29">
        <v>0.34573979336580818</v>
      </c>
      <c r="F4029" s="5" t="s">
        <v>6069</v>
      </c>
      <c r="G4029" s="2" t="e">
        <f>VLOOKUP(A4029,'All E3 ligases'!$A$2:$C$378,3,FALSE)</f>
        <v>#N/A</v>
      </c>
      <c r="H4029" s="2" t="e">
        <f>VLOOKUP(A4029,'All Phosphatases'!$A$2:$C$39,1,FALSE)</f>
        <v>#N/A</v>
      </c>
    </row>
    <row r="4030" spans="1:8" ht="15" customHeight="1" x14ac:dyDescent="0.25">
      <c r="A4030" s="26" t="s">
        <v>6240</v>
      </c>
      <c r="B4030" s="4">
        <v>3</v>
      </c>
      <c r="C4030" s="4">
        <v>5</v>
      </c>
      <c r="D4030" s="27">
        <v>1.6666666666666667</v>
      </c>
      <c r="E4030" s="29">
        <v>0.34573979336580818</v>
      </c>
      <c r="F4030" s="5" t="s">
        <v>8233</v>
      </c>
      <c r="G4030" s="2" t="e">
        <f>VLOOKUP(A4030,'All E3 ligases'!$A$2:$C$378,3,FALSE)</f>
        <v>#N/A</v>
      </c>
      <c r="H4030" s="2" t="e">
        <f>VLOOKUP(A4030,'All Phosphatases'!$A$2:$C$39,1,FALSE)</f>
        <v>#N/A</v>
      </c>
    </row>
    <row r="4031" spans="1:8" ht="15" customHeight="1" x14ac:dyDescent="0.25">
      <c r="A4031" s="26" t="s">
        <v>6814</v>
      </c>
      <c r="B4031" s="4">
        <v>3</v>
      </c>
      <c r="C4031" s="4">
        <v>5</v>
      </c>
      <c r="D4031" s="27">
        <v>1.6666666666666667</v>
      </c>
      <c r="E4031" s="29">
        <v>0.34573979336580818</v>
      </c>
      <c r="F4031" s="5" t="s">
        <v>7247</v>
      </c>
      <c r="G4031" s="2" t="e">
        <f>VLOOKUP(A4031,'All E3 ligases'!$A$2:$C$378,3,FALSE)</f>
        <v>#N/A</v>
      </c>
      <c r="H4031" s="2" t="e">
        <f>VLOOKUP(A4031,'All Phosphatases'!$A$2:$C$39,1,FALSE)</f>
        <v>#N/A</v>
      </c>
    </row>
    <row r="4032" spans="1:8" ht="15" customHeight="1" x14ac:dyDescent="0.25">
      <c r="A4032" s="26" t="s">
        <v>6962</v>
      </c>
      <c r="B4032" s="4">
        <v>3</v>
      </c>
      <c r="C4032" s="4">
        <v>5</v>
      </c>
      <c r="D4032" s="27">
        <v>1.6666666666666667</v>
      </c>
      <c r="E4032" s="29">
        <v>0.34573979336580818</v>
      </c>
      <c r="F4032" s="5" t="s">
        <v>7458</v>
      </c>
      <c r="G4032" s="2" t="e">
        <f>VLOOKUP(A4032,'All E3 ligases'!$A$2:$C$378,3,FALSE)</f>
        <v>#N/A</v>
      </c>
      <c r="H4032" s="2" t="e">
        <f>VLOOKUP(A4032,'All Phosphatases'!$A$2:$C$39,1,FALSE)</f>
        <v>#N/A</v>
      </c>
    </row>
    <row r="4033" spans="1:8" ht="15" customHeight="1" x14ac:dyDescent="0.25">
      <c r="A4033" s="26" t="s">
        <v>7032</v>
      </c>
      <c r="B4033" s="4">
        <v>3</v>
      </c>
      <c r="C4033" s="4">
        <v>5</v>
      </c>
      <c r="D4033" s="27">
        <v>1.6666666666666667</v>
      </c>
      <c r="E4033" s="29">
        <v>0.34573979336580818</v>
      </c>
      <c r="F4033" s="5" t="s">
        <v>8083</v>
      </c>
      <c r="G4033" s="2" t="e">
        <f>VLOOKUP(A4033,'All E3 ligases'!$A$2:$C$378,3,FALSE)</f>
        <v>#N/A</v>
      </c>
      <c r="H4033" s="2" t="e">
        <f>VLOOKUP(A4033,'All Phosphatases'!$A$2:$C$39,1,FALSE)</f>
        <v>#N/A</v>
      </c>
    </row>
    <row r="4034" spans="1:8" ht="15" customHeight="1" x14ac:dyDescent="0.25">
      <c r="A4034" s="26" t="s">
        <v>7128</v>
      </c>
      <c r="B4034" s="4">
        <v>3</v>
      </c>
      <c r="C4034" s="4">
        <v>5</v>
      </c>
      <c r="D4034" s="27">
        <v>1.6666666666666667</v>
      </c>
      <c r="E4034" s="29">
        <v>0.34573979336580818</v>
      </c>
      <c r="F4034" s="5" t="s">
        <v>7129</v>
      </c>
      <c r="G4034" s="2" t="e">
        <f>VLOOKUP(A4034,'All E3 ligases'!$A$2:$C$378,3,FALSE)</f>
        <v>#N/A</v>
      </c>
      <c r="H4034" s="2" t="e">
        <f>VLOOKUP(A4034,'All Phosphatases'!$A$2:$C$39,1,FALSE)</f>
        <v>#N/A</v>
      </c>
    </row>
    <row r="4035" spans="1:8" ht="15" customHeight="1" x14ac:dyDescent="0.25">
      <c r="A4035" s="26" t="s">
        <v>1172</v>
      </c>
      <c r="B4035" s="4">
        <v>7</v>
      </c>
      <c r="C4035" s="4">
        <v>12</v>
      </c>
      <c r="D4035" s="27">
        <v>1.7142857142857142</v>
      </c>
      <c r="E4035" s="29">
        <v>0.16157268544823888</v>
      </c>
      <c r="F4035" s="5" t="s">
        <v>7723</v>
      </c>
      <c r="G4035" s="2" t="e">
        <f>VLOOKUP(A4035,'All E3 ligases'!$A$2:$C$378,3,FALSE)</f>
        <v>#N/A</v>
      </c>
      <c r="H4035" s="2" t="e">
        <f>VLOOKUP(A4035,'All Phosphatases'!$A$2:$C$39,1,FALSE)</f>
        <v>#N/A</v>
      </c>
    </row>
    <row r="4036" spans="1:8" ht="15" customHeight="1" x14ac:dyDescent="0.25">
      <c r="A4036" s="26" t="s">
        <v>5261</v>
      </c>
      <c r="B4036" s="4">
        <v>8</v>
      </c>
      <c r="C4036" s="4">
        <v>14</v>
      </c>
      <c r="D4036" s="27">
        <v>1.75</v>
      </c>
      <c r="E4036" s="29">
        <v>0.12654565158698372</v>
      </c>
      <c r="F4036" s="5" t="s">
        <v>5262</v>
      </c>
      <c r="G4036" s="2" t="e">
        <f>VLOOKUP(A4036,'All E3 ligases'!$A$2:$C$378,3,FALSE)</f>
        <v>#N/A</v>
      </c>
      <c r="H4036" s="2" t="e">
        <f>VLOOKUP(A4036,'All Phosphatases'!$A$2:$C$39,1,FALSE)</f>
        <v>#N/A</v>
      </c>
    </row>
    <row r="4037" spans="1:8" ht="15" customHeight="1" x14ac:dyDescent="0.25">
      <c r="A4037" s="26" t="s">
        <v>52</v>
      </c>
      <c r="B4037" s="4">
        <v>4</v>
      </c>
      <c r="C4037" s="4">
        <v>7</v>
      </c>
      <c r="D4037" s="27">
        <v>1.75</v>
      </c>
      <c r="E4037" s="29">
        <v>0.25646467369524689</v>
      </c>
      <c r="F4037" s="5" t="s">
        <v>53</v>
      </c>
      <c r="G4037" s="2" t="e">
        <f>VLOOKUP(A4037,'All E3 ligases'!$A$2:$C$378,3,FALSE)</f>
        <v>#N/A</v>
      </c>
      <c r="H4037" s="2" t="e">
        <f>VLOOKUP(A4037,'All Phosphatases'!$A$2:$C$39,1,FALSE)</f>
        <v>#N/A</v>
      </c>
    </row>
    <row r="4038" spans="1:8" ht="15" customHeight="1" x14ac:dyDescent="0.25">
      <c r="A4038" s="26" t="s">
        <v>102</v>
      </c>
      <c r="B4038" s="4">
        <v>4</v>
      </c>
      <c r="C4038" s="4">
        <v>7</v>
      </c>
      <c r="D4038" s="27">
        <v>1.75</v>
      </c>
      <c r="E4038" s="29">
        <v>0.25646467369524689</v>
      </c>
      <c r="F4038" s="5" t="s">
        <v>103</v>
      </c>
      <c r="G4038" s="2" t="e">
        <f>VLOOKUP(A4038,'All E3 ligases'!$A$2:$C$378,3,FALSE)</f>
        <v>#N/A</v>
      </c>
      <c r="H4038" s="2" t="e">
        <f>VLOOKUP(A4038,'All Phosphatases'!$A$2:$C$39,1,FALSE)</f>
        <v>#N/A</v>
      </c>
    </row>
    <row r="4039" spans="1:8" ht="15" customHeight="1" x14ac:dyDescent="0.25">
      <c r="A4039" s="26" t="s">
        <v>815</v>
      </c>
      <c r="B4039" s="4">
        <v>4</v>
      </c>
      <c r="C4039" s="4">
        <v>7</v>
      </c>
      <c r="D4039" s="27">
        <v>1.75</v>
      </c>
      <c r="E4039" s="29">
        <v>0.25646467369524689</v>
      </c>
      <c r="F4039" s="5" t="s">
        <v>43</v>
      </c>
      <c r="G4039" s="2" t="e">
        <f>VLOOKUP(A4039,'All E3 ligases'!$A$2:$C$378,3,FALSE)</f>
        <v>#N/A</v>
      </c>
      <c r="H4039" s="2" t="e">
        <f>VLOOKUP(A4039,'All Phosphatases'!$A$2:$C$39,1,FALSE)</f>
        <v>#N/A</v>
      </c>
    </row>
    <row r="4040" spans="1:8" ht="15" customHeight="1" x14ac:dyDescent="0.25">
      <c r="A4040" s="26" t="s">
        <v>3143</v>
      </c>
      <c r="B4040" s="4">
        <v>4</v>
      </c>
      <c r="C4040" s="4">
        <v>7</v>
      </c>
      <c r="D4040" s="27">
        <v>1.75</v>
      </c>
      <c r="E4040" s="29">
        <v>0.25646467369524689</v>
      </c>
      <c r="F4040" s="5" t="s">
        <v>3144</v>
      </c>
      <c r="G4040" s="2" t="e">
        <f>VLOOKUP(A4040,'All E3 ligases'!$A$2:$C$378,3,FALSE)</f>
        <v>#N/A</v>
      </c>
      <c r="H4040" s="2" t="e">
        <f>VLOOKUP(A4040,'All Phosphatases'!$A$2:$C$39,1,FALSE)</f>
        <v>#N/A</v>
      </c>
    </row>
    <row r="4041" spans="1:8" ht="15" customHeight="1" x14ac:dyDescent="0.25">
      <c r="A4041" s="26" t="s">
        <v>3588</v>
      </c>
      <c r="B4041" s="4">
        <v>4</v>
      </c>
      <c r="C4041" s="4">
        <v>7</v>
      </c>
      <c r="D4041" s="27">
        <v>1.75</v>
      </c>
      <c r="E4041" s="29">
        <v>0.25646467369524689</v>
      </c>
      <c r="F4041" s="5" t="s">
        <v>3589</v>
      </c>
      <c r="G4041" s="2" t="e">
        <f>VLOOKUP(A4041,'All E3 ligases'!$A$2:$C$378,3,FALSE)</f>
        <v>#N/A</v>
      </c>
      <c r="H4041" s="2" t="e">
        <f>VLOOKUP(A4041,'All Phosphatases'!$A$2:$C$39,1,FALSE)</f>
        <v>#N/A</v>
      </c>
    </row>
    <row r="4042" spans="1:8" ht="15" customHeight="1" x14ac:dyDescent="0.25">
      <c r="A4042" s="26" t="s">
        <v>4024</v>
      </c>
      <c r="B4042" s="4">
        <v>4</v>
      </c>
      <c r="C4042" s="4">
        <v>7</v>
      </c>
      <c r="D4042" s="27">
        <v>1.75</v>
      </c>
      <c r="E4042" s="29">
        <v>0.25646467369524689</v>
      </c>
      <c r="F4042" s="5" t="s">
        <v>4025</v>
      </c>
      <c r="G4042" s="2" t="e">
        <f>VLOOKUP(A4042,'All E3 ligases'!$A$2:$C$378,3,FALSE)</f>
        <v>#N/A</v>
      </c>
      <c r="H4042" s="2" t="e">
        <f>VLOOKUP(A4042,'All Phosphatases'!$A$2:$C$39,1,FALSE)</f>
        <v>#N/A</v>
      </c>
    </row>
    <row r="4043" spans="1:8" ht="15" customHeight="1" x14ac:dyDescent="0.25">
      <c r="A4043" s="26" t="s">
        <v>4386</v>
      </c>
      <c r="B4043" s="4">
        <v>4</v>
      </c>
      <c r="C4043" s="4">
        <v>7</v>
      </c>
      <c r="D4043" s="27">
        <v>1.75</v>
      </c>
      <c r="E4043" s="29">
        <v>0.25646467369524689</v>
      </c>
      <c r="F4043" s="5" t="s">
        <v>4387</v>
      </c>
      <c r="G4043" s="2" t="e">
        <f>VLOOKUP(A4043,'All E3 ligases'!$A$2:$C$378,3,FALSE)</f>
        <v>#N/A</v>
      </c>
      <c r="H4043" s="2" t="e">
        <f>VLOOKUP(A4043,'All Phosphatases'!$A$2:$C$39,1,FALSE)</f>
        <v>#N/A</v>
      </c>
    </row>
    <row r="4044" spans="1:8" ht="15" customHeight="1" x14ac:dyDescent="0.25">
      <c r="A4044" s="26" t="s">
        <v>5230</v>
      </c>
      <c r="B4044" s="4">
        <v>4</v>
      </c>
      <c r="C4044" s="4">
        <v>7</v>
      </c>
      <c r="D4044" s="27">
        <v>1.75</v>
      </c>
      <c r="E4044" s="29">
        <v>0.25646467369524689</v>
      </c>
      <c r="F4044" s="5" t="s">
        <v>43</v>
      </c>
      <c r="G4044" s="2" t="e">
        <f>VLOOKUP(A4044,'All E3 ligases'!$A$2:$C$378,3,FALSE)</f>
        <v>#N/A</v>
      </c>
      <c r="H4044" s="2" t="e">
        <f>VLOOKUP(A4044,'All Phosphatases'!$A$2:$C$39,1,FALSE)</f>
        <v>#N/A</v>
      </c>
    </row>
    <row r="4045" spans="1:8" ht="15" customHeight="1" x14ac:dyDescent="0.25">
      <c r="A4045" s="26" t="s">
        <v>5585</v>
      </c>
      <c r="B4045" s="4">
        <v>4</v>
      </c>
      <c r="C4045" s="4">
        <v>7</v>
      </c>
      <c r="D4045" s="27">
        <v>1.75</v>
      </c>
      <c r="E4045" s="29">
        <v>0.25646467369524689</v>
      </c>
      <c r="F4045" s="5" t="s">
        <v>43</v>
      </c>
      <c r="G4045" s="2" t="e">
        <f>VLOOKUP(A4045,'All E3 ligases'!$A$2:$C$378,3,FALSE)</f>
        <v>#N/A</v>
      </c>
      <c r="H4045" s="2" t="e">
        <f>VLOOKUP(A4045,'All Phosphatases'!$A$2:$C$39,1,FALSE)</f>
        <v>#N/A</v>
      </c>
    </row>
    <row r="4046" spans="1:8" ht="15" customHeight="1" x14ac:dyDescent="0.25">
      <c r="A4046" s="26" t="s">
        <v>5982</v>
      </c>
      <c r="B4046" s="4">
        <v>4</v>
      </c>
      <c r="C4046" s="4">
        <v>7</v>
      </c>
      <c r="D4046" s="27">
        <v>1.75</v>
      </c>
      <c r="E4046" s="29">
        <v>0.25646467369524689</v>
      </c>
      <c r="F4046" s="5" t="s">
        <v>8058</v>
      </c>
      <c r="G4046" s="2" t="e">
        <f>VLOOKUP(A4046,'All E3 ligases'!$A$2:$C$378,3,FALSE)</f>
        <v>#N/A</v>
      </c>
      <c r="H4046" s="2" t="e">
        <f>VLOOKUP(A4046,'All Phosphatases'!$A$2:$C$39,1,FALSE)</f>
        <v>#N/A</v>
      </c>
    </row>
    <row r="4047" spans="1:8" ht="15" customHeight="1" x14ac:dyDescent="0.25">
      <c r="A4047" s="26" t="s">
        <v>6147</v>
      </c>
      <c r="B4047" s="4">
        <v>4</v>
      </c>
      <c r="C4047" s="4">
        <v>7</v>
      </c>
      <c r="D4047" s="27">
        <v>1.75</v>
      </c>
      <c r="E4047" s="29">
        <v>0.25646467369524689</v>
      </c>
      <c r="F4047" s="5" t="s">
        <v>7416</v>
      </c>
      <c r="G4047" s="2" t="e">
        <f>VLOOKUP(A4047,'All E3 ligases'!$A$2:$C$378,3,FALSE)</f>
        <v>#N/A</v>
      </c>
      <c r="H4047" s="2" t="e">
        <f>VLOOKUP(A4047,'All Phosphatases'!$A$2:$C$39,1,FALSE)</f>
        <v>#N/A</v>
      </c>
    </row>
    <row r="4048" spans="1:8" ht="15" customHeight="1" x14ac:dyDescent="0.25">
      <c r="A4048" s="26" t="s">
        <v>6905</v>
      </c>
      <c r="B4048" s="4">
        <v>4</v>
      </c>
      <c r="C4048" s="4">
        <v>7</v>
      </c>
      <c r="D4048" s="27">
        <v>1.75</v>
      </c>
      <c r="E4048" s="29">
        <v>0.25646467369524689</v>
      </c>
      <c r="F4048" s="5" t="s">
        <v>6906</v>
      </c>
      <c r="G4048" s="2" t="e">
        <f>VLOOKUP(A4048,'All E3 ligases'!$A$2:$C$378,3,FALSE)</f>
        <v>#N/A</v>
      </c>
      <c r="H4048" s="2" t="e">
        <f>VLOOKUP(A4048,'All Phosphatases'!$A$2:$C$39,1,FALSE)</f>
        <v>#N/A</v>
      </c>
    </row>
    <row r="4049" spans="1:8" ht="15" customHeight="1" x14ac:dyDescent="0.25">
      <c r="A4049" s="26" t="s">
        <v>7047</v>
      </c>
      <c r="B4049" s="4">
        <v>4</v>
      </c>
      <c r="C4049" s="4">
        <v>7</v>
      </c>
      <c r="D4049" s="27">
        <v>1.75</v>
      </c>
      <c r="E4049" s="29">
        <v>0.25646467369524689</v>
      </c>
      <c r="F4049" s="5" t="s">
        <v>7417</v>
      </c>
      <c r="G4049" s="2" t="e">
        <f>VLOOKUP(A4049,'All E3 ligases'!$A$2:$C$378,3,FALSE)</f>
        <v>#N/A</v>
      </c>
      <c r="H4049" s="2" t="e">
        <f>VLOOKUP(A4049,'All Phosphatases'!$A$2:$C$39,1,FALSE)</f>
        <v>#N/A</v>
      </c>
    </row>
    <row r="4050" spans="1:8" ht="15" customHeight="1" x14ac:dyDescent="0.25">
      <c r="A4050" s="26" t="s">
        <v>7094</v>
      </c>
      <c r="B4050" s="4">
        <v>4</v>
      </c>
      <c r="C4050" s="4">
        <v>7</v>
      </c>
      <c r="D4050" s="27">
        <v>1.75</v>
      </c>
      <c r="E4050" s="29">
        <v>0.25646467369524689</v>
      </c>
      <c r="F4050" s="5" t="s">
        <v>7095</v>
      </c>
      <c r="G4050" s="2" t="e">
        <f>VLOOKUP(A4050,'All E3 ligases'!$A$2:$C$378,3,FALSE)</f>
        <v>#N/A</v>
      </c>
      <c r="H4050" s="2" t="e">
        <f>VLOOKUP(A4050,'All Phosphatases'!$A$2:$C$39,1,FALSE)</f>
        <v>#N/A</v>
      </c>
    </row>
    <row r="4051" spans="1:8" ht="15" customHeight="1" x14ac:dyDescent="0.25">
      <c r="A4051" s="26" t="s">
        <v>76</v>
      </c>
      <c r="B4051" s="4">
        <v>5</v>
      </c>
      <c r="C4051" s="4">
        <v>9</v>
      </c>
      <c r="D4051" s="27">
        <v>1.8</v>
      </c>
      <c r="E4051" s="29">
        <v>0.19460983767657167</v>
      </c>
      <c r="F4051" s="5" t="s">
        <v>77</v>
      </c>
      <c r="G4051" s="2" t="e">
        <f>VLOOKUP(A4051,'All E3 ligases'!$A$2:$C$378,3,FALSE)</f>
        <v>#N/A</v>
      </c>
      <c r="H4051" s="2" t="e">
        <f>VLOOKUP(A4051,'All Phosphatases'!$A$2:$C$39,1,FALSE)</f>
        <v>#N/A</v>
      </c>
    </row>
    <row r="4052" spans="1:8" ht="15" customHeight="1" x14ac:dyDescent="0.25">
      <c r="A4052" s="26" t="s">
        <v>217</v>
      </c>
      <c r="B4052" s="4">
        <v>5</v>
      </c>
      <c r="C4052" s="4">
        <v>9</v>
      </c>
      <c r="D4052" s="27">
        <v>1.8</v>
      </c>
      <c r="E4052" s="29">
        <v>0.19460983767657167</v>
      </c>
      <c r="F4052" s="5" t="s">
        <v>218</v>
      </c>
      <c r="G4052" s="2" t="e">
        <f>VLOOKUP(A4052,'All E3 ligases'!$A$2:$C$378,3,FALSE)</f>
        <v>#N/A</v>
      </c>
      <c r="H4052" s="2" t="e">
        <f>VLOOKUP(A4052,'All Phosphatases'!$A$2:$C$39,1,FALSE)</f>
        <v>#N/A</v>
      </c>
    </row>
    <row r="4053" spans="1:8" ht="15" customHeight="1" x14ac:dyDescent="0.25">
      <c r="A4053" s="26" t="s">
        <v>2497</v>
      </c>
      <c r="B4053" s="4">
        <v>5</v>
      </c>
      <c r="C4053" s="4">
        <v>9</v>
      </c>
      <c r="D4053" s="27">
        <v>1.8</v>
      </c>
      <c r="E4053" s="29">
        <v>0.19460983767657167</v>
      </c>
      <c r="F4053" s="5" t="s">
        <v>7402</v>
      </c>
      <c r="G4053" s="2" t="e">
        <f>VLOOKUP(A4053,'All E3 ligases'!$A$2:$C$378,3,FALSE)</f>
        <v>#N/A</v>
      </c>
      <c r="H4053" s="2" t="e">
        <f>VLOOKUP(A4053,'All Phosphatases'!$A$2:$C$39,1,FALSE)</f>
        <v>#N/A</v>
      </c>
    </row>
    <row r="4054" spans="1:8" ht="15" customHeight="1" x14ac:dyDescent="0.25">
      <c r="A4054" s="26" t="s">
        <v>5642</v>
      </c>
      <c r="B4054" s="4">
        <v>5</v>
      </c>
      <c r="C4054" s="4">
        <v>9</v>
      </c>
      <c r="D4054" s="27">
        <v>1.8</v>
      </c>
      <c r="E4054" s="29">
        <v>0.19460983767657167</v>
      </c>
      <c r="F4054" s="5" t="s">
        <v>5643</v>
      </c>
      <c r="G4054" s="2" t="e">
        <f>VLOOKUP(A4054,'All E3 ligases'!$A$2:$C$378,3,FALSE)</f>
        <v>#N/A</v>
      </c>
      <c r="H4054" s="2" t="e">
        <f>VLOOKUP(A4054,'All Phosphatases'!$A$2:$C$39,1,FALSE)</f>
        <v>#N/A</v>
      </c>
    </row>
    <row r="4055" spans="1:8" ht="15" customHeight="1" x14ac:dyDescent="0.25">
      <c r="A4055" s="26" t="s">
        <v>5870</v>
      </c>
      <c r="B4055" s="4">
        <v>5</v>
      </c>
      <c r="C4055" s="4">
        <v>9</v>
      </c>
      <c r="D4055" s="27">
        <v>1.8</v>
      </c>
      <c r="E4055" s="29">
        <v>0.19460983767657167</v>
      </c>
      <c r="F4055" s="5" t="s">
        <v>5871</v>
      </c>
      <c r="G4055" s="2" t="e">
        <f>VLOOKUP(A4055,'All E3 ligases'!$A$2:$C$378,3,FALSE)</f>
        <v>#N/A</v>
      </c>
      <c r="H4055" s="2" t="e">
        <f>VLOOKUP(A4055,'All Phosphatases'!$A$2:$C$39,1,FALSE)</f>
        <v>#N/A</v>
      </c>
    </row>
    <row r="4056" spans="1:8" ht="15" customHeight="1" x14ac:dyDescent="0.25">
      <c r="A4056" s="26" t="s">
        <v>6143</v>
      </c>
      <c r="B4056" s="4">
        <v>5</v>
      </c>
      <c r="C4056" s="4">
        <v>9</v>
      </c>
      <c r="D4056" s="27">
        <v>1.8</v>
      </c>
      <c r="E4056" s="29">
        <v>0.19460983767657167</v>
      </c>
      <c r="F4056" s="5" t="s">
        <v>6144</v>
      </c>
      <c r="G4056" s="2" t="e">
        <f>VLOOKUP(A4056,'All E3 ligases'!$A$2:$C$378,3,FALSE)</f>
        <v>#N/A</v>
      </c>
      <c r="H4056" s="2" t="e">
        <f>VLOOKUP(A4056,'All Phosphatases'!$A$2:$C$39,1,FALSE)</f>
        <v>#N/A</v>
      </c>
    </row>
    <row r="4057" spans="1:8" ht="15" customHeight="1" x14ac:dyDescent="0.25">
      <c r="A4057" s="26" t="s">
        <v>6448</v>
      </c>
      <c r="B4057" s="4">
        <v>5</v>
      </c>
      <c r="C4057" s="4">
        <v>9</v>
      </c>
      <c r="D4057" s="27">
        <v>1.8</v>
      </c>
      <c r="E4057" s="29">
        <v>0.19460983767657167</v>
      </c>
      <c r="F4057" s="5" t="s">
        <v>6449</v>
      </c>
      <c r="G4057" s="2" t="e">
        <f>VLOOKUP(A4057,'All E3 ligases'!$A$2:$C$378,3,FALSE)</f>
        <v>#N/A</v>
      </c>
      <c r="H4057" s="2" t="e">
        <f>VLOOKUP(A4057,'All Phosphatases'!$A$2:$C$39,1,FALSE)</f>
        <v>#N/A</v>
      </c>
    </row>
    <row r="4058" spans="1:8" ht="15" customHeight="1" x14ac:dyDescent="0.25">
      <c r="A4058" s="26" t="s">
        <v>1526</v>
      </c>
      <c r="B4058" s="4">
        <v>6</v>
      </c>
      <c r="C4058" s="4">
        <v>11</v>
      </c>
      <c r="D4058" s="27">
        <v>1.8333333333333333</v>
      </c>
      <c r="E4058" s="29">
        <v>0.14987905205571039</v>
      </c>
      <c r="F4058" s="5" t="s">
        <v>8774</v>
      </c>
      <c r="G4058" s="2" t="e">
        <f>VLOOKUP(A4058,'All E3 ligases'!$A$2:$C$378,3,FALSE)</f>
        <v>#N/A</v>
      </c>
      <c r="H4058" s="2" t="e">
        <f>VLOOKUP(A4058,'All Phosphatases'!$A$2:$C$39,1,FALSE)</f>
        <v>#N/A</v>
      </c>
    </row>
    <row r="4059" spans="1:8" ht="15" customHeight="1" x14ac:dyDescent="0.25">
      <c r="A4059" s="26" t="s">
        <v>2206</v>
      </c>
      <c r="B4059" s="4">
        <v>6</v>
      </c>
      <c r="C4059" s="4">
        <v>11</v>
      </c>
      <c r="D4059" s="27">
        <v>1.8333333333333333</v>
      </c>
      <c r="E4059" s="29">
        <v>0.14987905205571039</v>
      </c>
      <c r="F4059" s="5" t="s">
        <v>8115</v>
      </c>
      <c r="G4059" s="2" t="e">
        <f>VLOOKUP(A4059,'All E3 ligases'!$A$2:$C$378,3,FALSE)</f>
        <v>#N/A</v>
      </c>
      <c r="H4059" s="2" t="e">
        <f>VLOOKUP(A4059,'All Phosphatases'!$A$2:$C$39,1,FALSE)</f>
        <v>#N/A</v>
      </c>
    </row>
    <row r="4060" spans="1:8" ht="15" customHeight="1" x14ac:dyDescent="0.25">
      <c r="A4060" s="26" t="s">
        <v>6802</v>
      </c>
      <c r="B4060" s="4">
        <v>7</v>
      </c>
      <c r="C4060" s="4">
        <v>13</v>
      </c>
      <c r="D4060" s="27">
        <v>1.8571428571428572</v>
      </c>
      <c r="E4060" s="29">
        <v>0.11664535921058375</v>
      </c>
      <c r="F4060" s="5" t="s">
        <v>7718</v>
      </c>
      <c r="G4060" s="2" t="str">
        <f>VLOOKUP(A4060,'All E3 ligases'!$A$2:$C$378,3,FALSE)</f>
        <v>HECTc</v>
      </c>
      <c r="H4060" s="2" t="e">
        <f>VLOOKUP(A4060,'All Phosphatases'!$A$2:$C$39,1,FALSE)</f>
        <v>#N/A</v>
      </c>
    </row>
    <row r="4061" spans="1:8" ht="15" customHeight="1" x14ac:dyDescent="0.25">
      <c r="A4061" s="26" t="s">
        <v>829</v>
      </c>
      <c r="B4061" s="4">
        <v>8</v>
      </c>
      <c r="C4061" s="4">
        <v>15</v>
      </c>
      <c r="D4061" s="27">
        <v>1.875</v>
      </c>
      <c r="E4061" s="29">
        <v>9.1493062483732401E-2</v>
      </c>
      <c r="F4061" s="5" t="s">
        <v>830</v>
      </c>
      <c r="G4061" s="2" t="e">
        <f>VLOOKUP(A4061,'All E3 ligases'!$A$2:$C$378,3,FALSE)</f>
        <v>#N/A</v>
      </c>
      <c r="H4061" s="2" t="e">
        <f>VLOOKUP(A4061,'All Phosphatases'!$A$2:$C$39,1,FALSE)</f>
        <v>#N/A</v>
      </c>
    </row>
    <row r="4062" spans="1:8" ht="15" customHeight="1" x14ac:dyDescent="0.25">
      <c r="A4062" s="26" t="s">
        <v>1427</v>
      </c>
      <c r="B4062" s="4">
        <v>8</v>
      </c>
      <c r="C4062" s="4">
        <v>15</v>
      </c>
      <c r="D4062" s="27">
        <v>1.875</v>
      </c>
      <c r="E4062" s="29">
        <v>9.1493062483732401E-2</v>
      </c>
      <c r="F4062" s="5" t="s">
        <v>7385</v>
      </c>
      <c r="G4062" s="2" t="e">
        <f>VLOOKUP(A4062,'All E3 ligases'!$A$2:$C$378,3,FALSE)</f>
        <v>#N/A</v>
      </c>
      <c r="H4062" s="2" t="e">
        <f>VLOOKUP(A4062,'All Phosphatases'!$A$2:$C$39,1,FALSE)</f>
        <v>#N/A</v>
      </c>
    </row>
    <row r="4063" spans="1:8" ht="15" customHeight="1" x14ac:dyDescent="0.25">
      <c r="A4063" s="26" t="s">
        <v>643</v>
      </c>
      <c r="B4063" s="4">
        <v>9</v>
      </c>
      <c r="C4063" s="4">
        <v>17</v>
      </c>
      <c r="D4063" s="27">
        <v>1.8888888888888888</v>
      </c>
      <c r="E4063" s="29">
        <v>7.2200819341457348E-2</v>
      </c>
      <c r="F4063" s="5" t="s">
        <v>7383</v>
      </c>
      <c r="G4063" s="2" t="e">
        <f>VLOOKUP(A4063,'All E3 ligases'!$A$2:$C$378,3,FALSE)</f>
        <v>#N/A</v>
      </c>
      <c r="H4063" s="2" t="e">
        <f>VLOOKUP(A4063,'All Phosphatases'!$A$2:$C$39,1,FALSE)</f>
        <v>#N/A</v>
      </c>
    </row>
    <row r="4064" spans="1:8" ht="15" customHeight="1" x14ac:dyDescent="0.25">
      <c r="A4064" s="26" t="s">
        <v>5737</v>
      </c>
      <c r="B4064" s="4">
        <v>6</v>
      </c>
      <c r="C4064" s="4">
        <v>12</v>
      </c>
      <c r="D4064" s="27">
        <v>2</v>
      </c>
      <c r="E4064" s="29">
        <v>0.1057288636087152</v>
      </c>
      <c r="F4064" s="5" t="s">
        <v>5738</v>
      </c>
      <c r="G4064" s="2" t="e">
        <f>VLOOKUP(A4064,'All E3 ligases'!$A$2:$C$378,3,FALSE)</f>
        <v>#N/A</v>
      </c>
      <c r="H4064" s="2" t="e">
        <f>VLOOKUP(A4064,'All Phosphatases'!$A$2:$C$39,1,FALSE)</f>
        <v>#N/A</v>
      </c>
    </row>
    <row r="4065" spans="1:8" ht="15" customHeight="1" x14ac:dyDescent="0.25">
      <c r="A4065" s="26" t="s">
        <v>1356</v>
      </c>
      <c r="B4065" s="4">
        <v>5</v>
      </c>
      <c r="C4065" s="4">
        <v>10</v>
      </c>
      <c r="D4065" s="27">
        <v>2</v>
      </c>
      <c r="E4065" s="29">
        <v>0.13651852110967716</v>
      </c>
      <c r="F4065" s="5" t="s">
        <v>7721</v>
      </c>
      <c r="G4065" s="2" t="e">
        <f>VLOOKUP(A4065,'All E3 ligases'!$A$2:$C$378,3,FALSE)</f>
        <v>#N/A</v>
      </c>
      <c r="H4065" s="2" t="e">
        <f>VLOOKUP(A4065,'All Phosphatases'!$A$2:$C$39,1,FALSE)</f>
        <v>#N/A</v>
      </c>
    </row>
    <row r="4066" spans="1:8" ht="15" customHeight="1" x14ac:dyDescent="0.25">
      <c r="A4066" s="26" t="s">
        <v>2010</v>
      </c>
      <c r="B4066" s="4">
        <v>4</v>
      </c>
      <c r="C4066" s="4">
        <v>8</v>
      </c>
      <c r="D4066" s="27">
        <v>2</v>
      </c>
      <c r="E4066" s="29">
        <v>0.17858036397013627</v>
      </c>
      <c r="F4066" s="5" t="s">
        <v>2011</v>
      </c>
      <c r="G4066" s="2" t="e">
        <f>VLOOKUP(A4066,'All E3 ligases'!$A$2:$C$378,3,FALSE)</f>
        <v>#N/A</v>
      </c>
      <c r="H4066" s="2" t="e">
        <f>VLOOKUP(A4066,'All Phosphatases'!$A$2:$C$39,1,FALSE)</f>
        <v>#N/A</v>
      </c>
    </row>
    <row r="4067" spans="1:8" ht="15" customHeight="1" x14ac:dyDescent="0.25">
      <c r="A4067" s="26" t="s">
        <v>4811</v>
      </c>
      <c r="B4067" s="4">
        <v>4</v>
      </c>
      <c r="C4067" s="4">
        <v>8</v>
      </c>
      <c r="D4067" s="27">
        <v>2</v>
      </c>
      <c r="E4067" s="29">
        <v>0.17858036397013627</v>
      </c>
      <c r="F4067" s="5" t="s">
        <v>4812</v>
      </c>
      <c r="G4067" s="2" t="e">
        <f>VLOOKUP(A4067,'All E3 ligases'!$A$2:$C$378,3,FALSE)</f>
        <v>#N/A</v>
      </c>
      <c r="H4067" s="2" t="e">
        <f>VLOOKUP(A4067,'All Phosphatases'!$A$2:$C$39,1,FALSE)</f>
        <v>#N/A</v>
      </c>
    </row>
    <row r="4068" spans="1:8" ht="15" customHeight="1" x14ac:dyDescent="0.25">
      <c r="A4068" s="26" t="s">
        <v>6750</v>
      </c>
      <c r="B4068" s="4">
        <v>4</v>
      </c>
      <c r="C4068" s="4">
        <v>8</v>
      </c>
      <c r="D4068" s="27">
        <v>2</v>
      </c>
      <c r="E4068" s="29">
        <v>0.17858036397013627</v>
      </c>
      <c r="F4068" s="5" t="s">
        <v>8122</v>
      </c>
      <c r="G4068" s="2" t="e">
        <f>VLOOKUP(A4068,'All E3 ligases'!$A$2:$C$378,3,FALSE)</f>
        <v>#N/A</v>
      </c>
      <c r="H4068" s="2" t="e">
        <f>VLOOKUP(A4068,'All Phosphatases'!$A$2:$C$39,1,FALSE)</f>
        <v>#N/A</v>
      </c>
    </row>
    <row r="4069" spans="1:8" ht="15" customHeight="1" x14ac:dyDescent="0.25">
      <c r="A4069" s="26" t="s">
        <v>1518</v>
      </c>
      <c r="B4069" s="4">
        <v>3</v>
      </c>
      <c r="C4069" s="4">
        <v>6</v>
      </c>
      <c r="D4069" s="27">
        <v>2</v>
      </c>
      <c r="E4069" s="29">
        <v>0.23824016670634449</v>
      </c>
      <c r="F4069" s="5" t="s">
        <v>43</v>
      </c>
      <c r="G4069" s="2" t="e">
        <f>VLOOKUP(A4069,'All E3 ligases'!$A$2:$C$378,3,FALSE)</f>
        <v>#N/A</v>
      </c>
      <c r="H4069" s="2" t="e">
        <f>VLOOKUP(A4069,'All Phosphatases'!$A$2:$C$39,1,FALSE)</f>
        <v>#N/A</v>
      </c>
    </row>
    <row r="4070" spans="1:8" ht="15" customHeight="1" x14ac:dyDescent="0.25">
      <c r="A4070" s="26" t="s">
        <v>2308</v>
      </c>
      <c r="B4070" s="4">
        <v>3</v>
      </c>
      <c r="C4070" s="4">
        <v>6</v>
      </c>
      <c r="D4070" s="27">
        <v>2</v>
      </c>
      <c r="E4070" s="29">
        <v>0.23824016670634449</v>
      </c>
      <c r="F4070" s="5" t="s">
        <v>2309</v>
      </c>
      <c r="G4070" s="2" t="e">
        <f>VLOOKUP(A4070,'All E3 ligases'!$A$2:$C$378,3,FALSE)</f>
        <v>#N/A</v>
      </c>
      <c r="H4070" s="2" t="e">
        <f>VLOOKUP(A4070,'All Phosphatases'!$A$2:$C$39,1,FALSE)</f>
        <v>#N/A</v>
      </c>
    </row>
    <row r="4071" spans="1:8" ht="15" customHeight="1" x14ac:dyDescent="0.25">
      <c r="A4071" s="26" t="s">
        <v>2636</v>
      </c>
      <c r="B4071" s="4">
        <v>3</v>
      </c>
      <c r="C4071" s="4">
        <v>6</v>
      </c>
      <c r="D4071" s="27">
        <v>2</v>
      </c>
      <c r="E4071" s="29">
        <v>0.23824016670634449</v>
      </c>
      <c r="F4071" s="5" t="s">
        <v>2637</v>
      </c>
      <c r="G4071" s="2" t="e">
        <f>VLOOKUP(A4071,'All E3 ligases'!$A$2:$C$378,3,FALSE)</f>
        <v>#N/A</v>
      </c>
      <c r="H4071" s="2" t="e">
        <f>VLOOKUP(A4071,'All Phosphatases'!$A$2:$C$39,1,FALSE)</f>
        <v>#N/A</v>
      </c>
    </row>
    <row r="4072" spans="1:8" ht="15" customHeight="1" x14ac:dyDescent="0.25">
      <c r="A4072" s="26" t="s">
        <v>2697</v>
      </c>
      <c r="B4072" s="4">
        <v>3</v>
      </c>
      <c r="C4072" s="4">
        <v>6</v>
      </c>
      <c r="D4072" s="27">
        <v>2</v>
      </c>
      <c r="E4072" s="29">
        <v>0.23824016670634449</v>
      </c>
      <c r="F4072" s="5" t="s">
        <v>2698</v>
      </c>
      <c r="G4072" s="2" t="e">
        <f>VLOOKUP(A4072,'All E3 ligases'!$A$2:$C$378,3,FALSE)</f>
        <v>#N/A</v>
      </c>
      <c r="H4072" s="2" t="e">
        <f>VLOOKUP(A4072,'All Phosphatases'!$A$2:$C$39,1,FALSE)</f>
        <v>#N/A</v>
      </c>
    </row>
    <row r="4073" spans="1:8" ht="15" customHeight="1" x14ac:dyDescent="0.25">
      <c r="A4073" s="26" t="s">
        <v>3721</v>
      </c>
      <c r="B4073" s="4">
        <v>3</v>
      </c>
      <c r="C4073" s="4">
        <v>6</v>
      </c>
      <c r="D4073" s="27">
        <v>2</v>
      </c>
      <c r="E4073" s="29">
        <v>0.23824016670634449</v>
      </c>
      <c r="F4073" s="5" t="s">
        <v>3722</v>
      </c>
      <c r="G4073" s="2" t="e">
        <f>VLOOKUP(A4073,'All E3 ligases'!$A$2:$C$378,3,FALSE)</f>
        <v>#N/A</v>
      </c>
      <c r="H4073" s="2" t="e">
        <f>VLOOKUP(A4073,'All Phosphatases'!$A$2:$C$39,1,FALSE)</f>
        <v>#N/A</v>
      </c>
    </row>
    <row r="4074" spans="1:8" ht="15" customHeight="1" x14ac:dyDescent="0.25">
      <c r="A4074" s="26" t="s">
        <v>4186</v>
      </c>
      <c r="B4074" s="4">
        <v>3</v>
      </c>
      <c r="C4074" s="4">
        <v>6</v>
      </c>
      <c r="D4074" s="27">
        <v>2</v>
      </c>
      <c r="E4074" s="29">
        <v>0.23824016670634449</v>
      </c>
      <c r="F4074" s="5" t="s">
        <v>7918</v>
      </c>
      <c r="G4074" s="2" t="e">
        <f>VLOOKUP(A4074,'All E3 ligases'!$A$2:$C$378,3,FALSE)</f>
        <v>#N/A</v>
      </c>
      <c r="H4074" s="2" t="e">
        <f>VLOOKUP(A4074,'All Phosphatases'!$A$2:$C$39,1,FALSE)</f>
        <v>#N/A</v>
      </c>
    </row>
    <row r="4075" spans="1:8" ht="15" customHeight="1" x14ac:dyDescent="0.25">
      <c r="A4075" s="26" t="s">
        <v>4777</v>
      </c>
      <c r="B4075" s="4">
        <v>3</v>
      </c>
      <c r="C4075" s="4">
        <v>6</v>
      </c>
      <c r="D4075" s="27">
        <v>2</v>
      </c>
      <c r="E4075" s="29">
        <v>0.23824016670634449</v>
      </c>
      <c r="F4075" s="5" t="s">
        <v>8137</v>
      </c>
      <c r="G4075" s="2" t="e">
        <f>VLOOKUP(A4075,'All E3 ligases'!$A$2:$C$378,3,FALSE)</f>
        <v>#N/A</v>
      </c>
      <c r="H4075" s="2" t="e">
        <f>VLOOKUP(A4075,'All Phosphatases'!$A$2:$C$39,1,FALSE)</f>
        <v>#N/A</v>
      </c>
    </row>
    <row r="4076" spans="1:8" ht="15" customHeight="1" x14ac:dyDescent="0.25">
      <c r="A4076" s="26" t="s">
        <v>5720</v>
      </c>
      <c r="B4076" s="4">
        <v>3</v>
      </c>
      <c r="C4076" s="4">
        <v>6</v>
      </c>
      <c r="D4076" s="27">
        <v>2</v>
      </c>
      <c r="E4076" s="29">
        <v>0.23824016670634449</v>
      </c>
      <c r="F4076" s="5" t="s">
        <v>5721</v>
      </c>
      <c r="G4076" s="2" t="e">
        <f>VLOOKUP(A4076,'All E3 ligases'!$A$2:$C$378,3,FALSE)</f>
        <v>#N/A</v>
      </c>
      <c r="H4076" s="2" t="e">
        <f>VLOOKUP(A4076,'All Phosphatases'!$A$2:$C$39,1,FALSE)</f>
        <v>#N/A</v>
      </c>
    </row>
    <row r="4077" spans="1:8" ht="15" customHeight="1" x14ac:dyDescent="0.25">
      <c r="A4077" s="26" t="s">
        <v>283</v>
      </c>
      <c r="B4077" s="4">
        <v>2</v>
      </c>
      <c r="C4077" s="4">
        <v>4</v>
      </c>
      <c r="D4077" s="27">
        <v>2</v>
      </c>
      <c r="E4077" s="29">
        <v>0.32871334742606489</v>
      </c>
      <c r="F4077" s="5" t="s">
        <v>284</v>
      </c>
      <c r="G4077" s="2" t="e">
        <f>VLOOKUP(A4077,'All E3 ligases'!$A$2:$C$378,3,FALSE)</f>
        <v>#N/A</v>
      </c>
      <c r="H4077" s="2" t="e">
        <f>VLOOKUP(A4077,'All Phosphatases'!$A$2:$C$39,1,FALSE)</f>
        <v>#N/A</v>
      </c>
    </row>
    <row r="4078" spans="1:8" ht="15" customHeight="1" x14ac:dyDescent="0.25">
      <c r="A4078" s="26" t="s">
        <v>464</v>
      </c>
      <c r="B4078" s="4">
        <v>2</v>
      </c>
      <c r="C4078" s="4">
        <v>4</v>
      </c>
      <c r="D4078" s="27">
        <v>2</v>
      </c>
      <c r="E4078" s="29">
        <v>0.32871334742606489</v>
      </c>
      <c r="F4078" s="5" t="s">
        <v>7447</v>
      </c>
      <c r="G4078" s="2" t="e">
        <f>VLOOKUP(A4078,'All E3 ligases'!$A$2:$C$378,3,FALSE)</f>
        <v>#N/A</v>
      </c>
      <c r="H4078" s="2" t="e">
        <f>VLOOKUP(A4078,'All Phosphatases'!$A$2:$C$39,1,FALSE)</f>
        <v>#N/A</v>
      </c>
    </row>
    <row r="4079" spans="1:8" ht="15" customHeight="1" x14ac:dyDescent="0.25">
      <c r="A4079" s="26" t="s">
        <v>632</v>
      </c>
      <c r="B4079" s="4">
        <v>2</v>
      </c>
      <c r="C4079" s="4">
        <v>4</v>
      </c>
      <c r="D4079" s="27">
        <v>2</v>
      </c>
      <c r="E4079" s="29">
        <v>0.32871334742606489</v>
      </c>
      <c r="F4079" s="5" t="s">
        <v>7243</v>
      </c>
      <c r="G4079" s="2" t="e">
        <f>VLOOKUP(A4079,'All E3 ligases'!$A$2:$C$378,3,FALSE)</f>
        <v>#N/A</v>
      </c>
      <c r="H4079" s="2" t="e">
        <f>VLOOKUP(A4079,'All Phosphatases'!$A$2:$C$39,1,FALSE)</f>
        <v>#N/A</v>
      </c>
    </row>
    <row r="4080" spans="1:8" ht="15" customHeight="1" x14ac:dyDescent="0.25">
      <c r="A4080" s="26" t="s">
        <v>1201</v>
      </c>
      <c r="B4080" s="4">
        <v>2</v>
      </c>
      <c r="C4080" s="4">
        <v>4</v>
      </c>
      <c r="D4080" s="27">
        <v>2</v>
      </c>
      <c r="E4080" s="29">
        <v>0.32871334742606489</v>
      </c>
      <c r="F4080" s="5" t="s">
        <v>7448</v>
      </c>
      <c r="G4080" s="2" t="e">
        <f>VLOOKUP(A4080,'All E3 ligases'!$A$2:$C$378,3,FALSE)</f>
        <v>#N/A</v>
      </c>
      <c r="H4080" s="2" t="e">
        <f>VLOOKUP(A4080,'All Phosphatases'!$A$2:$C$39,1,FALSE)</f>
        <v>#N/A</v>
      </c>
    </row>
    <row r="4081" spans="1:8" ht="15" customHeight="1" x14ac:dyDescent="0.25">
      <c r="A4081" s="26" t="s">
        <v>1479</v>
      </c>
      <c r="B4081" s="4">
        <v>2</v>
      </c>
      <c r="C4081" s="4">
        <v>4</v>
      </c>
      <c r="D4081" s="27">
        <v>2</v>
      </c>
      <c r="E4081" s="29">
        <v>0.32871334742606489</v>
      </c>
      <c r="F4081" s="5" t="s">
        <v>1480</v>
      </c>
      <c r="G4081" s="2" t="e">
        <f>VLOOKUP(A4081,'All E3 ligases'!$A$2:$C$378,3,FALSE)</f>
        <v>#N/A</v>
      </c>
      <c r="H4081" s="2" t="e">
        <f>VLOOKUP(A4081,'All Phosphatases'!$A$2:$C$39,1,FALSE)</f>
        <v>#N/A</v>
      </c>
    </row>
    <row r="4082" spans="1:8" ht="15" customHeight="1" x14ac:dyDescent="0.25">
      <c r="A4082" s="26" t="s">
        <v>1576</v>
      </c>
      <c r="B4082" s="4">
        <v>2</v>
      </c>
      <c r="C4082" s="4">
        <v>4</v>
      </c>
      <c r="D4082" s="27">
        <v>2</v>
      </c>
      <c r="E4082" s="29">
        <v>0.32871334742606489</v>
      </c>
      <c r="F4082" s="5" t="s">
        <v>7449</v>
      </c>
      <c r="G4082" s="2" t="e">
        <f>VLOOKUP(A4082,'All E3 ligases'!$A$2:$C$378,3,FALSE)</f>
        <v>#N/A</v>
      </c>
      <c r="H4082" s="2" t="e">
        <f>VLOOKUP(A4082,'All Phosphatases'!$A$2:$C$39,1,FALSE)</f>
        <v>#N/A</v>
      </c>
    </row>
    <row r="4083" spans="1:8" ht="15" customHeight="1" x14ac:dyDescent="0.25">
      <c r="A4083" s="26" t="s">
        <v>1614</v>
      </c>
      <c r="B4083" s="4">
        <v>2</v>
      </c>
      <c r="C4083" s="4">
        <v>4</v>
      </c>
      <c r="D4083" s="27">
        <v>2</v>
      </c>
      <c r="E4083" s="29">
        <v>0.32871334742606489</v>
      </c>
      <c r="F4083" s="5" t="s">
        <v>1615</v>
      </c>
      <c r="G4083" s="2" t="e">
        <f>VLOOKUP(A4083,'All E3 ligases'!$A$2:$C$378,3,FALSE)</f>
        <v>#N/A</v>
      </c>
      <c r="H4083" s="2" t="e">
        <f>VLOOKUP(A4083,'All Phosphatases'!$A$2:$C$39,1,FALSE)</f>
        <v>#N/A</v>
      </c>
    </row>
    <row r="4084" spans="1:8" ht="15" customHeight="1" x14ac:dyDescent="0.25">
      <c r="A4084" s="26" t="s">
        <v>1632</v>
      </c>
      <c r="B4084" s="4">
        <v>2</v>
      </c>
      <c r="C4084" s="4">
        <v>4</v>
      </c>
      <c r="D4084" s="27">
        <v>2</v>
      </c>
      <c r="E4084" s="29">
        <v>0.32871334742606489</v>
      </c>
      <c r="F4084" s="5" t="s">
        <v>1633</v>
      </c>
      <c r="G4084" s="2" t="e">
        <f>VLOOKUP(A4084,'All E3 ligases'!$A$2:$C$378,3,FALSE)</f>
        <v>#N/A</v>
      </c>
      <c r="H4084" s="2" t="e">
        <f>VLOOKUP(A4084,'All Phosphatases'!$A$2:$C$39,1,FALSE)</f>
        <v>#N/A</v>
      </c>
    </row>
    <row r="4085" spans="1:8" ht="15" customHeight="1" x14ac:dyDescent="0.25">
      <c r="A4085" s="26" t="s">
        <v>1930</v>
      </c>
      <c r="B4085" s="4">
        <v>2</v>
      </c>
      <c r="C4085" s="4">
        <v>4</v>
      </c>
      <c r="D4085" s="27">
        <v>2</v>
      </c>
      <c r="E4085" s="29">
        <v>0.32871334742606489</v>
      </c>
      <c r="F4085" s="5" t="s">
        <v>7244</v>
      </c>
      <c r="G4085" s="2" t="e">
        <f>VLOOKUP(A4085,'All E3 ligases'!$A$2:$C$378,3,FALSE)</f>
        <v>#N/A</v>
      </c>
      <c r="H4085" s="2" t="e">
        <f>VLOOKUP(A4085,'All Phosphatases'!$A$2:$C$39,1,FALSE)</f>
        <v>#N/A</v>
      </c>
    </row>
    <row r="4086" spans="1:8" ht="15" customHeight="1" x14ac:dyDescent="0.25">
      <c r="A4086" s="26" t="s">
        <v>2002</v>
      </c>
      <c r="B4086" s="4">
        <v>2</v>
      </c>
      <c r="C4086" s="4">
        <v>4</v>
      </c>
      <c r="D4086" s="27">
        <v>2</v>
      </c>
      <c r="E4086" s="29">
        <v>0.32871334742606489</v>
      </c>
      <c r="F4086" s="5" t="s">
        <v>2003</v>
      </c>
      <c r="G4086" s="2" t="e">
        <f>VLOOKUP(A4086,'All E3 ligases'!$A$2:$C$378,3,FALSE)</f>
        <v>#N/A</v>
      </c>
      <c r="H4086" s="2" t="e">
        <f>VLOOKUP(A4086,'All Phosphatases'!$A$2:$C$39,1,FALSE)</f>
        <v>#N/A</v>
      </c>
    </row>
    <row r="4087" spans="1:8" ht="15" customHeight="1" x14ac:dyDescent="0.25">
      <c r="A4087" s="26" t="s">
        <v>2024</v>
      </c>
      <c r="B4087" s="4">
        <v>2</v>
      </c>
      <c r="C4087" s="4">
        <v>4</v>
      </c>
      <c r="D4087" s="27">
        <v>2</v>
      </c>
      <c r="E4087" s="29">
        <v>0.32871334742606489</v>
      </c>
      <c r="F4087" s="5" t="s">
        <v>2025</v>
      </c>
      <c r="G4087" s="2" t="e">
        <f>VLOOKUP(A4087,'All E3 ligases'!$A$2:$C$378,3,FALSE)</f>
        <v>#N/A</v>
      </c>
      <c r="H4087" s="2" t="e">
        <f>VLOOKUP(A4087,'All Phosphatases'!$A$2:$C$39,1,FALSE)</f>
        <v>#N/A</v>
      </c>
    </row>
    <row r="4088" spans="1:8" ht="15" customHeight="1" x14ac:dyDescent="0.25">
      <c r="A4088" s="26" t="s">
        <v>2141</v>
      </c>
      <c r="B4088" s="4">
        <v>2</v>
      </c>
      <c r="C4088" s="4">
        <v>4</v>
      </c>
      <c r="D4088" s="27">
        <v>2</v>
      </c>
      <c r="E4088" s="29">
        <v>0.32871334742606489</v>
      </c>
      <c r="F4088" s="5" t="s">
        <v>2142</v>
      </c>
      <c r="G4088" s="2" t="e">
        <f>VLOOKUP(A4088,'All E3 ligases'!$A$2:$C$378,3,FALSE)</f>
        <v>#N/A</v>
      </c>
      <c r="H4088" s="2" t="e">
        <f>VLOOKUP(A4088,'All Phosphatases'!$A$2:$C$39,1,FALSE)</f>
        <v>#N/A</v>
      </c>
    </row>
    <row r="4089" spans="1:8" ht="15" customHeight="1" x14ac:dyDescent="0.25">
      <c r="A4089" s="26" t="s">
        <v>2313</v>
      </c>
      <c r="B4089" s="4">
        <v>2</v>
      </c>
      <c r="C4089" s="4">
        <v>4</v>
      </c>
      <c r="D4089" s="27">
        <v>2</v>
      </c>
      <c r="E4089" s="29">
        <v>0.32871334742606489</v>
      </c>
      <c r="F4089" s="5" t="s">
        <v>7988</v>
      </c>
      <c r="G4089" s="2" t="e">
        <f>VLOOKUP(A4089,'All E3 ligases'!$A$2:$C$378,3,FALSE)</f>
        <v>#N/A</v>
      </c>
      <c r="H4089" s="2" t="e">
        <f>VLOOKUP(A4089,'All Phosphatases'!$A$2:$C$39,1,FALSE)</f>
        <v>#N/A</v>
      </c>
    </row>
    <row r="4090" spans="1:8" ht="15" customHeight="1" x14ac:dyDescent="0.25">
      <c r="A4090" s="26" t="s">
        <v>2314</v>
      </c>
      <c r="B4090" s="4">
        <v>2</v>
      </c>
      <c r="C4090" s="4">
        <v>4</v>
      </c>
      <c r="D4090" s="27">
        <v>2</v>
      </c>
      <c r="E4090" s="29">
        <v>0.32871334742606489</v>
      </c>
      <c r="F4090" s="5" t="s">
        <v>2315</v>
      </c>
      <c r="G4090" s="2" t="e">
        <f>VLOOKUP(A4090,'All E3 ligases'!$A$2:$C$378,3,FALSE)</f>
        <v>#N/A</v>
      </c>
      <c r="H4090" s="2" t="e">
        <f>VLOOKUP(A4090,'All Phosphatases'!$A$2:$C$39,1,FALSE)</f>
        <v>#N/A</v>
      </c>
    </row>
    <row r="4091" spans="1:8" ht="15" customHeight="1" x14ac:dyDescent="0.25">
      <c r="A4091" s="26" t="s">
        <v>2991</v>
      </c>
      <c r="B4091" s="4">
        <v>2</v>
      </c>
      <c r="C4091" s="4">
        <v>4</v>
      </c>
      <c r="D4091" s="27">
        <v>2</v>
      </c>
      <c r="E4091" s="29">
        <v>0.32871334742606489</v>
      </c>
      <c r="F4091" s="5" t="s">
        <v>8213</v>
      </c>
      <c r="G4091" s="2" t="e">
        <f>VLOOKUP(A4091,'All E3 ligases'!$A$2:$C$378,3,FALSE)</f>
        <v>#N/A</v>
      </c>
      <c r="H4091" s="2" t="e">
        <f>VLOOKUP(A4091,'All Phosphatases'!$A$2:$C$39,1,FALSE)</f>
        <v>#N/A</v>
      </c>
    </row>
    <row r="4092" spans="1:8" ht="15" customHeight="1" x14ac:dyDescent="0.25">
      <c r="A4092" s="26" t="s">
        <v>3039</v>
      </c>
      <c r="B4092" s="4">
        <v>2</v>
      </c>
      <c r="C4092" s="4">
        <v>4</v>
      </c>
      <c r="D4092" s="27">
        <v>2</v>
      </c>
      <c r="E4092" s="29">
        <v>0.32871334742606489</v>
      </c>
      <c r="F4092" s="5" t="s">
        <v>3044</v>
      </c>
      <c r="G4092" s="2" t="e">
        <f>VLOOKUP(A4092,'All E3 ligases'!$A$2:$C$378,3,FALSE)</f>
        <v>#N/A</v>
      </c>
      <c r="H4092" s="2" t="e">
        <f>VLOOKUP(A4092,'All Phosphatases'!$A$2:$C$39,1,FALSE)</f>
        <v>#N/A</v>
      </c>
    </row>
    <row r="4093" spans="1:8" ht="15" customHeight="1" x14ac:dyDescent="0.25">
      <c r="A4093" s="26" t="s">
        <v>3380</v>
      </c>
      <c r="B4093" s="4">
        <v>2</v>
      </c>
      <c r="C4093" s="4">
        <v>4</v>
      </c>
      <c r="D4093" s="27">
        <v>2</v>
      </c>
      <c r="E4093" s="29">
        <v>0.32871334742606489</v>
      </c>
      <c r="F4093" s="5" t="s">
        <v>3381</v>
      </c>
      <c r="G4093" s="2" t="e">
        <f>VLOOKUP(A4093,'All E3 ligases'!$A$2:$C$378,3,FALSE)</f>
        <v>#N/A</v>
      </c>
      <c r="H4093" s="2" t="e">
        <f>VLOOKUP(A4093,'All Phosphatases'!$A$2:$C$39,1,FALSE)</f>
        <v>#N/A</v>
      </c>
    </row>
    <row r="4094" spans="1:8" ht="15" customHeight="1" x14ac:dyDescent="0.25">
      <c r="A4094" s="26" t="s">
        <v>3652</v>
      </c>
      <c r="B4094" s="4">
        <v>2</v>
      </c>
      <c r="C4094" s="4">
        <v>4</v>
      </c>
      <c r="D4094" s="27">
        <v>2</v>
      </c>
      <c r="E4094" s="29">
        <v>0.32871334742606489</v>
      </c>
      <c r="F4094" s="5" t="s">
        <v>8214</v>
      </c>
      <c r="G4094" s="2" t="e">
        <f>VLOOKUP(A4094,'All E3 ligases'!$A$2:$C$378,3,FALSE)</f>
        <v>#N/A</v>
      </c>
      <c r="H4094" s="2" t="e">
        <f>VLOOKUP(A4094,'All Phosphatases'!$A$2:$C$39,1,FALSE)</f>
        <v>#N/A</v>
      </c>
    </row>
    <row r="4095" spans="1:8" ht="15" customHeight="1" x14ac:dyDescent="0.25">
      <c r="A4095" s="26" t="s">
        <v>3901</v>
      </c>
      <c r="B4095" s="4">
        <v>2</v>
      </c>
      <c r="C4095" s="4">
        <v>4</v>
      </c>
      <c r="D4095" s="27">
        <v>2</v>
      </c>
      <c r="E4095" s="29">
        <v>0.32871334742606489</v>
      </c>
      <c r="F4095" s="5" t="s">
        <v>8215</v>
      </c>
      <c r="G4095" s="2" t="e">
        <f>VLOOKUP(A4095,'All E3 ligases'!$A$2:$C$378,3,FALSE)</f>
        <v>#N/A</v>
      </c>
      <c r="H4095" s="2" t="e">
        <f>VLOOKUP(A4095,'All Phosphatases'!$A$2:$C$39,1,FALSE)</f>
        <v>#N/A</v>
      </c>
    </row>
    <row r="4096" spans="1:8" ht="15" customHeight="1" x14ac:dyDescent="0.25">
      <c r="A4096" s="26" t="s">
        <v>3907</v>
      </c>
      <c r="B4096" s="4">
        <v>2</v>
      </c>
      <c r="C4096" s="4">
        <v>4</v>
      </c>
      <c r="D4096" s="27">
        <v>2</v>
      </c>
      <c r="E4096" s="29">
        <v>0.32871334742606489</v>
      </c>
      <c r="F4096" s="5" t="s">
        <v>8216</v>
      </c>
      <c r="G4096" s="2" t="e">
        <f>VLOOKUP(A4096,'All E3 ligases'!$A$2:$C$378,3,FALSE)</f>
        <v>#N/A</v>
      </c>
      <c r="H4096" s="2" t="e">
        <f>VLOOKUP(A4096,'All Phosphatases'!$A$2:$C$39,1,FALSE)</f>
        <v>#N/A</v>
      </c>
    </row>
    <row r="4097" spans="1:8" ht="15" customHeight="1" x14ac:dyDescent="0.25">
      <c r="A4097" s="26" t="s">
        <v>4096</v>
      </c>
      <c r="B4097" s="4">
        <v>2</v>
      </c>
      <c r="C4097" s="4">
        <v>4</v>
      </c>
      <c r="D4097" s="27">
        <v>2</v>
      </c>
      <c r="E4097" s="29">
        <v>0.32871334742606489</v>
      </c>
      <c r="F4097" s="5" t="s">
        <v>4097</v>
      </c>
      <c r="G4097" s="2" t="e">
        <f>VLOOKUP(A4097,'All E3 ligases'!$A$2:$C$378,3,FALSE)</f>
        <v>#N/A</v>
      </c>
      <c r="H4097" s="2" t="e">
        <f>VLOOKUP(A4097,'All Phosphatases'!$A$2:$C$39,1,FALSE)</f>
        <v>#N/A</v>
      </c>
    </row>
    <row r="4098" spans="1:8" ht="15" customHeight="1" x14ac:dyDescent="0.25">
      <c r="A4098" s="26" t="s">
        <v>4103</v>
      </c>
      <c r="B4098" s="4">
        <v>2</v>
      </c>
      <c r="C4098" s="4">
        <v>4</v>
      </c>
      <c r="D4098" s="27">
        <v>2</v>
      </c>
      <c r="E4098" s="29">
        <v>0.32871334742606489</v>
      </c>
      <c r="F4098" s="5" t="s">
        <v>4104</v>
      </c>
      <c r="G4098" s="2" t="e">
        <f>VLOOKUP(A4098,'All E3 ligases'!$A$2:$C$378,3,FALSE)</f>
        <v>#N/A</v>
      </c>
      <c r="H4098" s="2" t="e">
        <f>VLOOKUP(A4098,'All Phosphatases'!$A$2:$C$39,1,FALSE)</f>
        <v>#N/A</v>
      </c>
    </row>
    <row r="4099" spans="1:8" ht="15" customHeight="1" x14ac:dyDescent="0.25">
      <c r="A4099" s="26" t="s">
        <v>4273</v>
      </c>
      <c r="B4099" s="4">
        <v>2</v>
      </c>
      <c r="C4099" s="4">
        <v>4</v>
      </c>
      <c r="D4099" s="27">
        <v>2</v>
      </c>
      <c r="E4099" s="29">
        <v>0.32871334742606489</v>
      </c>
      <c r="F4099" s="5" t="s">
        <v>4274</v>
      </c>
      <c r="G4099" s="2" t="e">
        <f>VLOOKUP(A4099,'All E3 ligases'!$A$2:$C$378,3,FALSE)</f>
        <v>#N/A</v>
      </c>
      <c r="H4099" s="2" t="e">
        <f>VLOOKUP(A4099,'All Phosphatases'!$A$2:$C$39,1,FALSE)</f>
        <v>#N/A</v>
      </c>
    </row>
    <row r="4100" spans="1:8" ht="15" customHeight="1" x14ac:dyDescent="0.25">
      <c r="A4100" s="26" t="s">
        <v>4398</v>
      </c>
      <c r="B4100" s="4">
        <v>2</v>
      </c>
      <c r="C4100" s="4">
        <v>4</v>
      </c>
      <c r="D4100" s="27">
        <v>2</v>
      </c>
      <c r="E4100" s="29">
        <v>0.32871334742606489</v>
      </c>
      <c r="F4100" s="5" t="s">
        <v>4399</v>
      </c>
      <c r="G4100" s="2" t="e">
        <f>VLOOKUP(A4100,'All E3 ligases'!$A$2:$C$378,3,FALSE)</f>
        <v>#N/A</v>
      </c>
      <c r="H4100" s="2" t="e">
        <f>VLOOKUP(A4100,'All Phosphatases'!$A$2:$C$39,1,FALSE)</f>
        <v>#N/A</v>
      </c>
    </row>
    <row r="4101" spans="1:8" ht="15" customHeight="1" x14ac:dyDescent="0.25">
      <c r="A4101" s="26" t="s">
        <v>4779</v>
      </c>
      <c r="B4101" s="4">
        <v>2</v>
      </c>
      <c r="C4101" s="4">
        <v>4</v>
      </c>
      <c r="D4101" s="27">
        <v>2</v>
      </c>
      <c r="E4101" s="29">
        <v>0.32871334742606489</v>
      </c>
      <c r="F4101" s="5" t="s">
        <v>4780</v>
      </c>
      <c r="G4101" s="2" t="e">
        <f>VLOOKUP(A4101,'All E3 ligases'!$A$2:$C$378,3,FALSE)</f>
        <v>#N/A</v>
      </c>
      <c r="H4101" s="2" t="e">
        <f>VLOOKUP(A4101,'All Phosphatases'!$A$2:$C$39,1,FALSE)</f>
        <v>#N/A</v>
      </c>
    </row>
    <row r="4102" spans="1:8" ht="15" customHeight="1" x14ac:dyDescent="0.25">
      <c r="A4102" s="26" t="s">
        <v>4805</v>
      </c>
      <c r="B4102" s="4">
        <v>2</v>
      </c>
      <c r="C4102" s="4">
        <v>4</v>
      </c>
      <c r="D4102" s="27">
        <v>2</v>
      </c>
      <c r="E4102" s="29">
        <v>0.32871334742606489</v>
      </c>
      <c r="F4102" s="5" t="s">
        <v>4806</v>
      </c>
      <c r="G4102" s="2" t="e">
        <f>VLOOKUP(A4102,'All E3 ligases'!$A$2:$C$378,3,FALSE)</f>
        <v>#N/A</v>
      </c>
      <c r="H4102" s="2" t="e">
        <f>VLOOKUP(A4102,'All Phosphatases'!$A$2:$C$39,1,FALSE)</f>
        <v>#N/A</v>
      </c>
    </row>
    <row r="4103" spans="1:8" ht="15" customHeight="1" x14ac:dyDescent="0.25">
      <c r="A4103" s="26" t="s">
        <v>5083</v>
      </c>
      <c r="B4103" s="4">
        <v>2</v>
      </c>
      <c r="C4103" s="4">
        <v>4</v>
      </c>
      <c r="D4103" s="27">
        <v>2</v>
      </c>
      <c r="E4103" s="29">
        <v>0.32871334742606489</v>
      </c>
      <c r="F4103" s="5" t="s">
        <v>7736</v>
      </c>
      <c r="G4103" s="2" t="e">
        <f>VLOOKUP(A4103,'All E3 ligases'!$A$2:$C$378,3,FALSE)</f>
        <v>#N/A</v>
      </c>
      <c r="H4103" s="2" t="e">
        <f>VLOOKUP(A4103,'All Phosphatases'!$A$2:$C$39,1,FALSE)</f>
        <v>#N/A</v>
      </c>
    </row>
    <row r="4104" spans="1:8" ht="15" customHeight="1" x14ac:dyDescent="0.25">
      <c r="A4104" s="26" t="s">
        <v>5153</v>
      </c>
      <c r="B4104" s="4">
        <v>2</v>
      </c>
      <c r="C4104" s="4">
        <v>4</v>
      </c>
      <c r="D4104" s="27">
        <v>2</v>
      </c>
      <c r="E4104" s="29">
        <v>0.32871334742606489</v>
      </c>
      <c r="F4104" s="5" t="s">
        <v>7245</v>
      </c>
      <c r="G4104" s="2" t="e">
        <f>VLOOKUP(A4104,'All E3 ligases'!$A$2:$C$378,3,FALSE)</f>
        <v>#N/A</v>
      </c>
      <c r="H4104" s="2" t="e">
        <f>VLOOKUP(A4104,'All Phosphatases'!$A$2:$C$39,1,FALSE)</f>
        <v>#N/A</v>
      </c>
    </row>
    <row r="4105" spans="1:8" ht="15" customHeight="1" x14ac:dyDescent="0.25">
      <c r="A4105" s="26" t="s">
        <v>5199</v>
      </c>
      <c r="B4105" s="4">
        <v>2</v>
      </c>
      <c r="C4105" s="4">
        <v>4</v>
      </c>
      <c r="D4105" s="27">
        <v>2</v>
      </c>
      <c r="E4105" s="29">
        <v>0.32871334742606489</v>
      </c>
      <c r="F4105" s="5" t="s">
        <v>43</v>
      </c>
      <c r="G4105" s="2" t="e">
        <f>VLOOKUP(A4105,'All E3 ligases'!$A$2:$C$378,3,FALSE)</f>
        <v>#N/A</v>
      </c>
      <c r="H4105" s="2" t="e">
        <f>VLOOKUP(A4105,'All Phosphatases'!$A$2:$C$39,1,FALSE)</f>
        <v>#N/A</v>
      </c>
    </row>
    <row r="4106" spans="1:8" ht="15" customHeight="1" x14ac:dyDescent="0.25">
      <c r="A4106" s="26" t="s">
        <v>5209</v>
      </c>
      <c r="B4106" s="4">
        <v>2</v>
      </c>
      <c r="C4106" s="4">
        <v>4</v>
      </c>
      <c r="D4106" s="27">
        <v>2</v>
      </c>
      <c r="E4106" s="29">
        <v>0.32871334742606489</v>
      </c>
      <c r="F4106" s="5" t="s">
        <v>43</v>
      </c>
      <c r="G4106" s="2" t="e">
        <f>VLOOKUP(A4106,'All E3 ligases'!$A$2:$C$378,3,FALSE)</f>
        <v>#N/A</v>
      </c>
      <c r="H4106" s="2" t="e">
        <f>VLOOKUP(A4106,'All Phosphatases'!$A$2:$C$39,1,FALSE)</f>
        <v>#N/A</v>
      </c>
    </row>
    <row r="4107" spans="1:8" ht="15" customHeight="1" x14ac:dyDescent="0.25">
      <c r="A4107" s="26" t="s">
        <v>5575</v>
      </c>
      <c r="B4107" s="4">
        <v>2</v>
      </c>
      <c r="C4107" s="4">
        <v>4</v>
      </c>
      <c r="D4107" s="27">
        <v>2</v>
      </c>
      <c r="E4107" s="29">
        <v>0.32871334742606489</v>
      </c>
      <c r="F4107" s="5" t="s">
        <v>5576</v>
      </c>
      <c r="G4107" s="2" t="e">
        <f>VLOOKUP(A4107,'All E3 ligases'!$A$2:$C$378,3,FALSE)</f>
        <v>#N/A</v>
      </c>
      <c r="H4107" s="2" t="e">
        <f>VLOOKUP(A4107,'All Phosphatases'!$A$2:$C$39,1,FALSE)</f>
        <v>#N/A</v>
      </c>
    </row>
    <row r="4108" spans="1:8" ht="15" customHeight="1" x14ac:dyDescent="0.25">
      <c r="A4108" s="26" t="s">
        <v>5711</v>
      </c>
      <c r="B4108" s="4">
        <v>2</v>
      </c>
      <c r="C4108" s="4">
        <v>4</v>
      </c>
      <c r="D4108" s="27">
        <v>2</v>
      </c>
      <c r="E4108" s="29">
        <v>0.32871334742606489</v>
      </c>
      <c r="F4108" s="5" t="s">
        <v>7450</v>
      </c>
      <c r="G4108" s="2" t="e">
        <f>VLOOKUP(A4108,'All E3 ligases'!$A$2:$C$378,3,FALSE)</f>
        <v>#N/A</v>
      </c>
      <c r="H4108" s="2" t="e">
        <f>VLOOKUP(A4108,'All Phosphatases'!$A$2:$C$39,1,FALSE)</f>
        <v>#N/A</v>
      </c>
    </row>
    <row r="4109" spans="1:8" ht="15" customHeight="1" x14ac:dyDescent="0.25">
      <c r="A4109" s="26" t="s">
        <v>5731</v>
      </c>
      <c r="B4109" s="4">
        <v>2</v>
      </c>
      <c r="C4109" s="4">
        <v>4</v>
      </c>
      <c r="D4109" s="27">
        <v>2</v>
      </c>
      <c r="E4109" s="29">
        <v>0.32871334742606489</v>
      </c>
      <c r="F4109" s="5" t="s">
        <v>7451</v>
      </c>
      <c r="G4109" s="2" t="e">
        <f>VLOOKUP(A4109,'All E3 ligases'!$A$2:$C$378,3,FALSE)</f>
        <v>#N/A</v>
      </c>
      <c r="H4109" s="2" t="e">
        <f>VLOOKUP(A4109,'All Phosphatases'!$A$2:$C$39,1,FALSE)</f>
        <v>#N/A</v>
      </c>
    </row>
    <row r="4110" spans="1:8" ht="15" customHeight="1" x14ac:dyDescent="0.25">
      <c r="A4110" s="26" t="s">
        <v>5819</v>
      </c>
      <c r="B4110" s="4">
        <v>2</v>
      </c>
      <c r="C4110" s="4">
        <v>4</v>
      </c>
      <c r="D4110" s="27">
        <v>2</v>
      </c>
      <c r="E4110" s="29">
        <v>0.32871334742606489</v>
      </c>
      <c r="F4110" s="5" t="s">
        <v>5820</v>
      </c>
      <c r="G4110" s="2" t="e">
        <f>VLOOKUP(A4110,'All E3 ligases'!$A$2:$C$378,3,FALSE)</f>
        <v>#N/A</v>
      </c>
      <c r="H4110" s="2" t="e">
        <f>VLOOKUP(A4110,'All Phosphatases'!$A$2:$C$39,1,FALSE)</f>
        <v>#N/A</v>
      </c>
    </row>
    <row r="4111" spans="1:8" ht="15" customHeight="1" x14ac:dyDescent="0.25">
      <c r="A4111" s="26" t="s">
        <v>5987</v>
      </c>
      <c r="B4111" s="4">
        <v>2</v>
      </c>
      <c r="C4111" s="4">
        <v>4</v>
      </c>
      <c r="D4111" s="27">
        <v>2</v>
      </c>
      <c r="E4111" s="29">
        <v>0.32871334742606489</v>
      </c>
      <c r="F4111" s="5" t="s">
        <v>5988</v>
      </c>
      <c r="G4111" s="2" t="e">
        <f>VLOOKUP(A4111,'All E3 ligases'!$A$2:$C$378,3,FALSE)</f>
        <v>#N/A</v>
      </c>
      <c r="H4111" s="2" t="e">
        <f>VLOOKUP(A4111,'All Phosphatases'!$A$2:$C$39,1,FALSE)</f>
        <v>#N/A</v>
      </c>
    </row>
    <row r="4112" spans="1:8" ht="15" customHeight="1" x14ac:dyDescent="0.25">
      <c r="A4112" s="26" t="s">
        <v>5996</v>
      </c>
      <c r="B4112" s="4">
        <v>2</v>
      </c>
      <c r="C4112" s="4">
        <v>4</v>
      </c>
      <c r="D4112" s="27">
        <v>2</v>
      </c>
      <c r="E4112" s="29">
        <v>0.32871334742606489</v>
      </c>
      <c r="F4112" s="5" t="s">
        <v>7737</v>
      </c>
      <c r="G4112" s="2" t="e">
        <f>VLOOKUP(A4112,'All E3 ligases'!$A$2:$C$378,3,FALSE)</f>
        <v>#N/A</v>
      </c>
      <c r="H4112" s="2" t="e">
        <f>VLOOKUP(A4112,'All Phosphatases'!$A$2:$C$39,1,FALSE)</f>
        <v>#N/A</v>
      </c>
    </row>
    <row r="4113" spans="1:8" ht="15" customHeight="1" x14ac:dyDescent="0.25">
      <c r="A4113" s="26" t="s">
        <v>6251</v>
      </c>
      <c r="B4113" s="4">
        <v>2</v>
      </c>
      <c r="C4113" s="4">
        <v>4</v>
      </c>
      <c r="D4113" s="27">
        <v>2</v>
      </c>
      <c r="E4113" s="29">
        <v>0.32871334742606489</v>
      </c>
      <c r="F4113" s="5" t="s">
        <v>6252</v>
      </c>
      <c r="G4113" s="2" t="e">
        <f>VLOOKUP(A4113,'All E3 ligases'!$A$2:$C$378,3,FALSE)</f>
        <v>#N/A</v>
      </c>
      <c r="H4113" s="2" t="e">
        <f>VLOOKUP(A4113,'All Phosphatases'!$A$2:$C$39,1,FALSE)</f>
        <v>#N/A</v>
      </c>
    </row>
    <row r="4114" spans="1:8" ht="15" customHeight="1" x14ac:dyDescent="0.25">
      <c r="A4114" s="26" t="s">
        <v>6397</v>
      </c>
      <c r="B4114" s="4">
        <v>2</v>
      </c>
      <c r="C4114" s="4">
        <v>4</v>
      </c>
      <c r="D4114" s="27">
        <v>2</v>
      </c>
      <c r="E4114" s="29">
        <v>0.32871334742606489</v>
      </c>
      <c r="F4114" s="5" t="s">
        <v>8217</v>
      </c>
      <c r="G4114" s="2" t="e">
        <f>VLOOKUP(A4114,'All E3 ligases'!$A$2:$C$378,3,FALSE)</f>
        <v>#N/A</v>
      </c>
      <c r="H4114" s="2" t="e">
        <f>VLOOKUP(A4114,'All Phosphatases'!$A$2:$C$39,1,FALSE)</f>
        <v>#N/A</v>
      </c>
    </row>
    <row r="4115" spans="1:8" ht="15" customHeight="1" x14ac:dyDescent="0.25">
      <c r="A4115" s="26" t="s">
        <v>6495</v>
      </c>
      <c r="B4115" s="4">
        <v>2</v>
      </c>
      <c r="C4115" s="4">
        <v>4</v>
      </c>
      <c r="D4115" s="27">
        <v>2</v>
      </c>
      <c r="E4115" s="29">
        <v>0.32871334742606489</v>
      </c>
      <c r="F4115" s="5" t="s">
        <v>8218</v>
      </c>
      <c r="G4115" s="2" t="e">
        <f>VLOOKUP(A4115,'All E3 ligases'!$A$2:$C$378,3,FALSE)</f>
        <v>#N/A</v>
      </c>
      <c r="H4115" s="2" t="e">
        <f>VLOOKUP(A4115,'All Phosphatases'!$A$2:$C$39,1,FALSE)</f>
        <v>#N/A</v>
      </c>
    </row>
    <row r="4116" spans="1:8" ht="15" customHeight="1" x14ac:dyDescent="0.25">
      <c r="A4116" s="26" t="s">
        <v>6526</v>
      </c>
      <c r="B4116" s="4">
        <v>2</v>
      </c>
      <c r="C4116" s="4">
        <v>4</v>
      </c>
      <c r="D4116" s="27">
        <v>2</v>
      </c>
      <c r="E4116" s="29">
        <v>0.32871334742606489</v>
      </c>
      <c r="F4116" s="5" t="s">
        <v>7928</v>
      </c>
      <c r="G4116" s="2" t="e">
        <f>VLOOKUP(A4116,'All E3 ligases'!$A$2:$C$378,3,FALSE)</f>
        <v>#N/A</v>
      </c>
      <c r="H4116" s="2" t="e">
        <f>VLOOKUP(A4116,'All Phosphatases'!$A$2:$C$39,1,FALSE)</f>
        <v>#N/A</v>
      </c>
    </row>
    <row r="4117" spans="1:8" ht="15" customHeight="1" x14ac:dyDescent="0.25">
      <c r="A4117" s="26" t="s">
        <v>6552</v>
      </c>
      <c r="B4117" s="4">
        <v>2</v>
      </c>
      <c r="C4117" s="4">
        <v>4</v>
      </c>
      <c r="D4117" s="27">
        <v>2</v>
      </c>
      <c r="E4117" s="29">
        <v>0.32871334742606489</v>
      </c>
      <c r="F4117" s="5" t="s">
        <v>6553</v>
      </c>
      <c r="G4117" s="2" t="e">
        <f>VLOOKUP(A4117,'All E3 ligases'!$A$2:$C$378,3,FALSE)</f>
        <v>#N/A</v>
      </c>
      <c r="H4117" s="2" t="e">
        <f>VLOOKUP(A4117,'All Phosphatases'!$A$2:$C$39,1,FALSE)</f>
        <v>#N/A</v>
      </c>
    </row>
    <row r="4118" spans="1:8" ht="15" customHeight="1" x14ac:dyDescent="0.25">
      <c r="A4118" s="26" t="s">
        <v>6582</v>
      </c>
      <c r="B4118" s="4">
        <v>2</v>
      </c>
      <c r="C4118" s="4">
        <v>4</v>
      </c>
      <c r="D4118" s="27">
        <v>2</v>
      </c>
      <c r="E4118" s="29">
        <v>0.32871334742606489</v>
      </c>
      <c r="F4118" s="5" t="s">
        <v>6583</v>
      </c>
      <c r="G4118" s="2" t="e">
        <f>VLOOKUP(A4118,'All E3 ligases'!$A$2:$C$378,3,FALSE)</f>
        <v>#N/A</v>
      </c>
      <c r="H4118" s="2" t="e">
        <f>VLOOKUP(A4118,'All Phosphatases'!$A$2:$C$39,1,FALSE)</f>
        <v>#N/A</v>
      </c>
    </row>
    <row r="4119" spans="1:8" ht="15" customHeight="1" x14ac:dyDescent="0.25">
      <c r="A4119" s="26" t="s">
        <v>6873</v>
      </c>
      <c r="B4119" s="4">
        <v>2</v>
      </c>
      <c r="C4119" s="4">
        <v>4</v>
      </c>
      <c r="D4119" s="27">
        <v>2</v>
      </c>
      <c r="E4119" s="29">
        <v>0.32871334742606489</v>
      </c>
      <c r="F4119" s="5" t="s">
        <v>6874</v>
      </c>
      <c r="G4119" s="2" t="e">
        <f>VLOOKUP(A4119,'All E3 ligases'!$A$2:$C$378,3,FALSE)</f>
        <v>#N/A</v>
      </c>
      <c r="H4119" s="2" t="e">
        <f>VLOOKUP(A4119,'All Phosphatases'!$A$2:$C$39,1,FALSE)</f>
        <v>#N/A</v>
      </c>
    </row>
    <row r="4120" spans="1:8" ht="15" customHeight="1" x14ac:dyDescent="0.25">
      <c r="A4120" s="26" t="s">
        <v>48</v>
      </c>
      <c r="B4120" s="4">
        <v>1</v>
      </c>
      <c r="C4120" s="4">
        <v>2</v>
      </c>
      <c r="D4120" s="27">
        <v>2</v>
      </c>
      <c r="E4120" s="29">
        <v>0.48787649708125752</v>
      </c>
      <c r="F4120" s="5" t="s">
        <v>49</v>
      </c>
      <c r="G4120" s="2" t="e">
        <f>VLOOKUP(A4120,'All E3 ligases'!$A$2:$C$378,3,FALSE)</f>
        <v>#N/A</v>
      </c>
      <c r="H4120" s="2" t="e">
        <f>VLOOKUP(A4120,'All Phosphatases'!$A$2:$C$39,1,FALSE)</f>
        <v>#N/A</v>
      </c>
    </row>
    <row r="4121" spans="1:8" ht="15" customHeight="1" x14ac:dyDescent="0.25">
      <c r="A4121" s="26" t="s">
        <v>55</v>
      </c>
      <c r="B4121" s="4">
        <v>1</v>
      </c>
      <c r="C4121" s="4">
        <v>2</v>
      </c>
      <c r="D4121" s="27">
        <v>2</v>
      </c>
      <c r="E4121" s="29">
        <v>0.48787649708125752</v>
      </c>
      <c r="F4121" s="5" t="s">
        <v>7544</v>
      </c>
      <c r="G4121" s="2" t="e">
        <f>VLOOKUP(A4121,'All E3 ligases'!$A$2:$C$378,3,FALSE)</f>
        <v>#N/A</v>
      </c>
      <c r="H4121" s="2" t="e">
        <f>VLOOKUP(A4121,'All Phosphatases'!$A$2:$C$39,1,FALSE)</f>
        <v>#N/A</v>
      </c>
    </row>
    <row r="4122" spans="1:8" ht="15" customHeight="1" x14ac:dyDescent="0.25">
      <c r="A4122" s="26" t="s">
        <v>150</v>
      </c>
      <c r="B4122" s="4">
        <v>1</v>
      </c>
      <c r="C4122" s="4">
        <v>2</v>
      </c>
      <c r="D4122" s="27">
        <v>2</v>
      </c>
      <c r="E4122" s="29">
        <v>0.48787649708125752</v>
      </c>
      <c r="F4122" s="5" t="s">
        <v>8419</v>
      </c>
      <c r="G4122" s="2" t="e">
        <f>VLOOKUP(A4122,'All E3 ligases'!$A$2:$C$378,3,FALSE)</f>
        <v>#N/A</v>
      </c>
      <c r="H4122" s="2" t="e">
        <f>VLOOKUP(A4122,'All Phosphatases'!$A$2:$C$39,1,FALSE)</f>
        <v>#N/A</v>
      </c>
    </row>
    <row r="4123" spans="1:8" ht="15" customHeight="1" x14ac:dyDescent="0.25">
      <c r="A4123" s="26" t="s">
        <v>172</v>
      </c>
      <c r="B4123" s="4">
        <v>1</v>
      </c>
      <c r="C4123" s="4">
        <v>2</v>
      </c>
      <c r="D4123" s="27">
        <v>2</v>
      </c>
      <c r="E4123" s="29">
        <v>0.48787649708125752</v>
      </c>
      <c r="F4123" s="5" t="s">
        <v>173</v>
      </c>
      <c r="G4123" s="2" t="e">
        <f>VLOOKUP(A4123,'All E3 ligases'!$A$2:$C$378,3,FALSE)</f>
        <v>#N/A</v>
      </c>
      <c r="H4123" s="2" t="e">
        <f>VLOOKUP(A4123,'All Phosphatases'!$A$2:$C$39,1,FALSE)</f>
        <v>#N/A</v>
      </c>
    </row>
    <row r="4124" spans="1:8" ht="15" customHeight="1" x14ac:dyDescent="0.25">
      <c r="A4124" s="26" t="s">
        <v>184</v>
      </c>
      <c r="B4124" s="4">
        <v>1</v>
      </c>
      <c r="C4124" s="4">
        <v>2</v>
      </c>
      <c r="D4124" s="27">
        <v>2</v>
      </c>
      <c r="E4124" s="29">
        <v>0.48787649708125752</v>
      </c>
      <c r="F4124" s="5" t="s">
        <v>7545</v>
      </c>
      <c r="G4124" s="2" t="e">
        <f>VLOOKUP(A4124,'All E3 ligases'!$A$2:$C$378,3,FALSE)</f>
        <v>#N/A</v>
      </c>
      <c r="H4124" s="2" t="e">
        <f>VLOOKUP(A4124,'All Phosphatases'!$A$2:$C$39,1,FALSE)</f>
        <v>#N/A</v>
      </c>
    </row>
    <row r="4125" spans="1:8" ht="15" customHeight="1" x14ac:dyDescent="0.25">
      <c r="A4125" s="26" t="s">
        <v>214</v>
      </c>
      <c r="B4125" s="4">
        <v>1</v>
      </c>
      <c r="C4125" s="4">
        <v>2</v>
      </c>
      <c r="D4125" s="27">
        <v>2</v>
      </c>
      <c r="E4125" s="29">
        <v>0.48787649708125752</v>
      </c>
      <c r="F4125" s="5" t="s">
        <v>8420</v>
      </c>
      <c r="G4125" s="2" t="e">
        <f>VLOOKUP(A4125,'All E3 ligases'!$A$2:$C$378,3,FALSE)</f>
        <v>#N/A</v>
      </c>
      <c r="H4125" s="2" t="e">
        <f>VLOOKUP(A4125,'All Phosphatases'!$A$2:$C$39,1,FALSE)</f>
        <v>#N/A</v>
      </c>
    </row>
    <row r="4126" spans="1:8" ht="15" customHeight="1" x14ac:dyDescent="0.25">
      <c r="A4126" s="26" t="s">
        <v>258</v>
      </c>
      <c r="B4126" s="4">
        <v>1</v>
      </c>
      <c r="C4126" s="4">
        <v>2</v>
      </c>
      <c r="D4126" s="27">
        <v>2</v>
      </c>
      <c r="E4126" s="29">
        <v>0.48787649708125752</v>
      </c>
      <c r="F4126" s="5" t="s">
        <v>259</v>
      </c>
      <c r="G4126" s="2" t="e">
        <f>VLOOKUP(A4126,'All E3 ligases'!$A$2:$C$378,3,FALSE)</f>
        <v>#N/A</v>
      </c>
      <c r="H4126" s="2" t="e">
        <f>VLOOKUP(A4126,'All Phosphatases'!$A$2:$C$39,1,FALSE)</f>
        <v>#N/A</v>
      </c>
    </row>
    <row r="4127" spans="1:8" ht="15" customHeight="1" x14ac:dyDescent="0.25">
      <c r="A4127" s="26" t="s">
        <v>285</v>
      </c>
      <c r="B4127" s="4">
        <v>1</v>
      </c>
      <c r="C4127" s="4">
        <v>2</v>
      </c>
      <c r="D4127" s="27">
        <v>2</v>
      </c>
      <c r="E4127" s="29">
        <v>0.48787649708125752</v>
      </c>
      <c r="F4127" s="5" t="s">
        <v>286</v>
      </c>
      <c r="G4127" s="2" t="e">
        <f>VLOOKUP(A4127,'All E3 ligases'!$A$2:$C$378,3,FALSE)</f>
        <v>#N/A</v>
      </c>
      <c r="H4127" s="2" t="e">
        <f>VLOOKUP(A4127,'All Phosphatases'!$A$2:$C$39,1,FALSE)</f>
        <v>#N/A</v>
      </c>
    </row>
    <row r="4128" spans="1:8" ht="15" customHeight="1" x14ac:dyDescent="0.25">
      <c r="A4128" s="26" t="s">
        <v>299</v>
      </c>
      <c r="B4128" s="4">
        <v>1</v>
      </c>
      <c r="C4128" s="4">
        <v>2</v>
      </c>
      <c r="D4128" s="27">
        <v>2</v>
      </c>
      <c r="E4128" s="29">
        <v>0.48787649708125752</v>
      </c>
      <c r="F4128" s="5" t="s">
        <v>43</v>
      </c>
      <c r="G4128" s="2" t="e">
        <f>VLOOKUP(A4128,'All E3 ligases'!$A$2:$C$378,3,FALSE)</f>
        <v>#N/A</v>
      </c>
      <c r="H4128" s="2" t="e">
        <f>VLOOKUP(A4128,'All Phosphatases'!$A$2:$C$39,1,FALSE)</f>
        <v>#N/A</v>
      </c>
    </row>
    <row r="4129" spans="1:8" ht="15" customHeight="1" x14ac:dyDescent="0.25">
      <c r="A4129" s="26" t="s">
        <v>301</v>
      </c>
      <c r="B4129" s="4">
        <v>1</v>
      </c>
      <c r="C4129" s="4">
        <v>2</v>
      </c>
      <c r="D4129" s="27">
        <v>2</v>
      </c>
      <c r="E4129" s="29">
        <v>0.48787649708125752</v>
      </c>
      <c r="F4129" s="5" t="s">
        <v>7295</v>
      </c>
      <c r="G4129" s="2" t="e">
        <f>VLOOKUP(A4129,'All E3 ligases'!$A$2:$C$378,3,FALSE)</f>
        <v>#N/A</v>
      </c>
      <c r="H4129" s="2" t="e">
        <f>VLOOKUP(A4129,'All Phosphatases'!$A$2:$C$39,1,FALSE)</f>
        <v>#N/A</v>
      </c>
    </row>
    <row r="4130" spans="1:8" ht="15" customHeight="1" x14ac:dyDescent="0.25">
      <c r="A4130" s="26" t="s">
        <v>325</v>
      </c>
      <c r="B4130" s="4">
        <v>1</v>
      </c>
      <c r="C4130" s="4">
        <v>2</v>
      </c>
      <c r="D4130" s="27">
        <v>2</v>
      </c>
      <c r="E4130" s="29">
        <v>0.48787649708125752</v>
      </c>
      <c r="F4130" s="5" t="s">
        <v>7546</v>
      </c>
      <c r="G4130" s="2" t="e">
        <f>VLOOKUP(A4130,'All E3 ligases'!$A$2:$C$378,3,FALSE)</f>
        <v>#N/A</v>
      </c>
      <c r="H4130" s="2" t="e">
        <f>VLOOKUP(A4130,'All Phosphatases'!$A$2:$C$39,1,FALSE)</f>
        <v>#N/A</v>
      </c>
    </row>
    <row r="4131" spans="1:8" ht="15" customHeight="1" x14ac:dyDescent="0.25">
      <c r="A4131" s="26" t="s">
        <v>436</v>
      </c>
      <c r="B4131" s="4">
        <v>1</v>
      </c>
      <c r="C4131" s="4">
        <v>2</v>
      </c>
      <c r="D4131" s="27">
        <v>2</v>
      </c>
      <c r="E4131" s="29">
        <v>0.48787649708125752</v>
      </c>
      <c r="F4131" s="5" t="s">
        <v>437</v>
      </c>
      <c r="G4131" s="2" t="e">
        <f>VLOOKUP(A4131,'All E3 ligases'!$A$2:$C$378,3,FALSE)</f>
        <v>#N/A</v>
      </c>
      <c r="H4131" s="2" t="e">
        <f>VLOOKUP(A4131,'All Phosphatases'!$A$2:$C$39,1,FALSE)</f>
        <v>#N/A</v>
      </c>
    </row>
    <row r="4132" spans="1:8" ht="15" customHeight="1" x14ac:dyDescent="0.25">
      <c r="A4132" s="26" t="s">
        <v>462</v>
      </c>
      <c r="B4132" s="4">
        <v>1</v>
      </c>
      <c r="C4132" s="4">
        <v>2</v>
      </c>
      <c r="D4132" s="27">
        <v>2</v>
      </c>
      <c r="E4132" s="29">
        <v>0.48787649708125752</v>
      </c>
      <c r="F4132" s="5" t="s">
        <v>463</v>
      </c>
      <c r="G4132" s="2" t="e">
        <f>VLOOKUP(A4132,'All E3 ligases'!$A$2:$C$378,3,FALSE)</f>
        <v>#N/A</v>
      </c>
      <c r="H4132" s="2" t="e">
        <f>VLOOKUP(A4132,'All Phosphatases'!$A$2:$C$39,1,FALSE)</f>
        <v>#N/A</v>
      </c>
    </row>
    <row r="4133" spans="1:8" ht="15" customHeight="1" x14ac:dyDescent="0.25">
      <c r="A4133" s="26" t="s">
        <v>466</v>
      </c>
      <c r="B4133" s="4">
        <v>1</v>
      </c>
      <c r="C4133" s="4">
        <v>2</v>
      </c>
      <c r="D4133" s="27">
        <v>2</v>
      </c>
      <c r="E4133" s="29">
        <v>0.48787649708125752</v>
      </c>
      <c r="F4133" s="5" t="s">
        <v>467</v>
      </c>
      <c r="G4133" s="2" t="e">
        <f>VLOOKUP(A4133,'All E3 ligases'!$A$2:$C$378,3,FALSE)</f>
        <v>#N/A</v>
      </c>
      <c r="H4133" s="2" t="e">
        <f>VLOOKUP(A4133,'All Phosphatases'!$A$2:$C$39,1,FALSE)</f>
        <v>#N/A</v>
      </c>
    </row>
    <row r="4134" spans="1:8" ht="15" customHeight="1" x14ac:dyDescent="0.25">
      <c r="A4134" s="26" t="s">
        <v>468</v>
      </c>
      <c r="B4134" s="4">
        <v>1</v>
      </c>
      <c r="C4134" s="4">
        <v>2</v>
      </c>
      <c r="D4134" s="27">
        <v>2</v>
      </c>
      <c r="E4134" s="29">
        <v>0.48787649708125752</v>
      </c>
      <c r="F4134" s="5" t="s">
        <v>469</v>
      </c>
      <c r="G4134" s="2" t="e">
        <f>VLOOKUP(A4134,'All E3 ligases'!$A$2:$C$378,3,FALSE)</f>
        <v>#N/A</v>
      </c>
      <c r="H4134" s="2" t="e">
        <f>VLOOKUP(A4134,'All Phosphatases'!$A$2:$C$39,1,FALSE)</f>
        <v>#N/A</v>
      </c>
    </row>
    <row r="4135" spans="1:8" ht="15" customHeight="1" x14ac:dyDescent="0.25">
      <c r="A4135" s="26" t="s">
        <v>511</v>
      </c>
      <c r="B4135" s="4">
        <v>1</v>
      </c>
      <c r="C4135" s="4">
        <v>2</v>
      </c>
      <c r="D4135" s="27">
        <v>2</v>
      </c>
      <c r="E4135" s="29">
        <v>0.48787649708125752</v>
      </c>
      <c r="F4135" s="5" t="s">
        <v>512</v>
      </c>
      <c r="G4135" s="2" t="e">
        <f>VLOOKUP(A4135,'All E3 ligases'!$A$2:$C$378,3,FALSE)</f>
        <v>#N/A</v>
      </c>
      <c r="H4135" s="2" t="e">
        <f>VLOOKUP(A4135,'All Phosphatases'!$A$2:$C$39,1,FALSE)</f>
        <v>#N/A</v>
      </c>
    </row>
    <row r="4136" spans="1:8" ht="15" customHeight="1" x14ac:dyDescent="0.25">
      <c r="A4136" s="26" t="s">
        <v>709</v>
      </c>
      <c r="B4136" s="4">
        <v>1</v>
      </c>
      <c r="C4136" s="4">
        <v>2</v>
      </c>
      <c r="D4136" s="27">
        <v>2</v>
      </c>
      <c r="E4136" s="29">
        <v>0.48787649708125752</v>
      </c>
      <c r="F4136" s="5" t="s">
        <v>710</v>
      </c>
      <c r="G4136" s="2" t="e">
        <f>VLOOKUP(A4136,'All E3 ligases'!$A$2:$C$378,3,FALSE)</f>
        <v>#N/A</v>
      </c>
      <c r="H4136" s="2" t="e">
        <f>VLOOKUP(A4136,'All Phosphatases'!$A$2:$C$39,1,FALSE)</f>
        <v>#N/A</v>
      </c>
    </row>
    <row r="4137" spans="1:8" ht="15" customHeight="1" x14ac:dyDescent="0.25">
      <c r="A4137" s="26" t="s">
        <v>746</v>
      </c>
      <c r="B4137" s="4">
        <v>1</v>
      </c>
      <c r="C4137" s="4">
        <v>2</v>
      </c>
      <c r="D4137" s="27">
        <v>2</v>
      </c>
      <c r="E4137" s="29">
        <v>0.48787649708125752</v>
      </c>
      <c r="F4137" s="5" t="s">
        <v>747</v>
      </c>
      <c r="G4137" s="2" t="e">
        <f>VLOOKUP(A4137,'All E3 ligases'!$A$2:$C$378,3,FALSE)</f>
        <v>#N/A</v>
      </c>
      <c r="H4137" s="2" t="e">
        <f>VLOOKUP(A4137,'All Phosphatases'!$A$2:$C$39,1,FALSE)</f>
        <v>#N/A</v>
      </c>
    </row>
    <row r="4138" spans="1:8" ht="15" customHeight="1" x14ac:dyDescent="0.25">
      <c r="A4138" s="26" t="s">
        <v>848</v>
      </c>
      <c r="B4138" s="4">
        <v>1</v>
      </c>
      <c r="C4138" s="4">
        <v>2</v>
      </c>
      <c r="D4138" s="27">
        <v>2</v>
      </c>
      <c r="E4138" s="29">
        <v>0.48787649708125752</v>
      </c>
      <c r="F4138" s="5" t="s">
        <v>7547</v>
      </c>
      <c r="G4138" s="2" t="e">
        <f>VLOOKUP(A4138,'All E3 ligases'!$A$2:$C$378,3,FALSE)</f>
        <v>#N/A</v>
      </c>
      <c r="H4138" s="2" t="e">
        <f>VLOOKUP(A4138,'All Phosphatases'!$A$2:$C$39,1,FALSE)</f>
        <v>#N/A</v>
      </c>
    </row>
    <row r="4139" spans="1:8" ht="15" customHeight="1" x14ac:dyDescent="0.25">
      <c r="A4139" s="26" t="s">
        <v>853</v>
      </c>
      <c r="B4139" s="4">
        <v>1</v>
      </c>
      <c r="C4139" s="4">
        <v>2</v>
      </c>
      <c r="D4139" s="27">
        <v>2</v>
      </c>
      <c r="E4139" s="29">
        <v>0.48787649708125752</v>
      </c>
      <c r="F4139" s="5" t="s">
        <v>854</v>
      </c>
      <c r="G4139" s="2" t="e">
        <f>VLOOKUP(A4139,'All E3 ligases'!$A$2:$C$378,3,FALSE)</f>
        <v>#N/A</v>
      </c>
      <c r="H4139" s="2" t="e">
        <f>VLOOKUP(A4139,'All Phosphatases'!$A$2:$C$39,1,FALSE)</f>
        <v>#N/A</v>
      </c>
    </row>
    <row r="4140" spans="1:8" ht="15" customHeight="1" x14ac:dyDescent="0.25">
      <c r="A4140" s="26" t="s">
        <v>856</v>
      </c>
      <c r="B4140" s="4">
        <v>1</v>
      </c>
      <c r="C4140" s="4">
        <v>2</v>
      </c>
      <c r="D4140" s="27">
        <v>2</v>
      </c>
      <c r="E4140" s="29">
        <v>0.48787649708125752</v>
      </c>
      <c r="F4140" s="5" t="s">
        <v>857</v>
      </c>
      <c r="G4140" s="2" t="e">
        <f>VLOOKUP(A4140,'All E3 ligases'!$A$2:$C$378,3,FALSE)</f>
        <v>#N/A</v>
      </c>
      <c r="H4140" s="2" t="e">
        <f>VLOOKUP(A4140,'All Phosphatases'!$A$2:$C$39,1,FALSE)</f>
        <v>#N/A</v>
      </c>
    </row>
    <row r="4141" spans="1:8" ht="15" customHeight="1" x14ac:dyDescent="0.25">
      <c r="A4141" s="26" t="s">
        <v>868</v>
      </c>
      <c r="B4141" s="4">
        <v>1</v>
      </c>
      <c r="C4141" s="4">
        <v>2</v>
      </c>
      <c r="D4141" s="27">
        <v>2</v>
      </c>
      <c r="E4141" s="29">
        <v>0.48787649708125752</v>
      </c>
      <c r="F4141" s="5" t="s">
        <v>869</v>
      </c>
      <c r="G4141" s="2" t="str">
        <f>VLOOKUP(A4141,'All E3 ligases'!$A$2:$C$378,3,FALSE)</f>
        <v>RING</v>
      </c>
      <c r="H4141" s="2" t="e">
        <f>VLOOKUP(A4141,'All Phosphatases'!$A$2:$C$39,1,FALSE)</f>
        <v>#N/A</v>
      </c>
    </row>
    <row r="4142" spans="1:8" ht="15" customHeight="1" x14ac:dyDescent="0.25">
      <c r="A4142" s="26" t="s">
        <v>893</v>
      </c>
      <c r="B4142" s="4">
        <v>1</v>
      </c>
      <c r="C4142" s="4">
        <v>2</v>
      </c>
      <c r="D4142" s="27">
        <v>2</v>
      </c>
      <c r="E4142" s="29">
        <v>0.48787649708125752</v>
      </c>
      <c r="F4142" s="5" t="s">
        <v>894</v>
      </c>
      <c r="G4142" s="2" t="e">
        <f>VLOOKUP(A4142,'All E3 ligases'!$A$2:$C$378,3,FALSE)</f>
        <v>#N/A</v>
      </c>
      <c r="H4142" s="2" t="e">
        <f>VLOOKUP(A4142,'All Phosphatases'!$A$2:$C$39,1,FALSE)</f>
        <v>#N/A</v>
      </c>
    </row>
    <row r="4143" spans="1:8" ht="15" customHeight="1" x14ac:dyDescent="0.25">
      <c r="A4143" s="26" t="s">
        <v>911</v>
      </c>
      <c r="B4143" s="4">
        <v>1</v>
      </c>
      <c r="C4143" s="4">
        <v>2</v>
      </c>
      <c r="D4143" s="27">
        <v>2</v>
      </c>
      <c r="E4143" s="29">
        <v>0.48787649708125752</v>
      </c>
      <c r="F4143" s="5" t="s">
        <v>912</v>
      </c>
      <c r="G4143" s="2" t="e">
        <f>VLOOKUP(A4143,'All E3 ligases'!$A$2:$C$378,3,FALSE)</f>
        <v>#N/A</v>
      </c>
      <c r="H4143" s="2" t="e">
        <f>VLOOKUP(A4143,'All Phosphatases'!$A$2:$C$39,1,FALSE)</f>
        <v>#N/A</v>
      </c>
    </row>
    <row r="4144" spans="1:8" ht="15" customHeight="1" x14ac:dyDescent="0.25">
      <c r="A4144" s="26" t="s">
        <v>924</v>
      </c>
      <c r="B4144" s="4">
        <v>1</v>
      </c>
      <c r="C4144" s="4">
        <v>2</v>
      </c>
      <c r="D4144" s="27">
        <v>2</v>
      </c>
      <c r="E4144" s="29">
        <v>0.48787649708125752</v>
      </c>
      <c r="F4144" s="5" t="s">
        <v>925</v>
      </c>
      <c r="G4144" s="2" t="e">
        <f>VLOOKUP(A4144,'All E3 ligases'!$A$2:$C$378,3,FALSE)</f>
        <v>#N/A</v>
      </c>
      <c r="H4144" s="2" t="e">
        <f>VLOOKUP(A4144,'All Phosphatases'!$A$2:$C$39,1,FALSE)</f>
        <v>#N/A</v>
      </c>
    </row>
    <row r="4145" spans="1:8" ht="15" customHeight="1" x14ac:dyDescent="0.25">
      <c r="A4145" s="26" t="s">
        <v>1038</v>
      </c>
      <c r="B4145" s="4">
        <v>1</v>
      </c>
      <c r="C4145" s="4">
        <v>2</v>
      </c>
      <c r="D4145" s="27">
        <v>2</v>
      </c>
      <c r="E4145" s="29">
        <v>0.48787649708125752</v>
      </c>
      <c r="F4145" s="5" t="s">
        <v>1039</v>
      </c>
      <c r="G4145" s="2" t="e">
        <f>VLOOKUP(A4145,'All E3 ligases'!$A$2:$C$378,3,FALSE)</f>
        <v>#N/A</v>
      </c>
      <c r="H4145" s="2" t="e">
        <f>VLOOKUP(A4145,'All Phosphatases'!$A$2:$C$39,1,FALSE)</f>
        <v>#N/A</v>
      </c>
    </row>
    <row r="4146" spans="1:8" ht="15" customHeight="1" x14ac:dyDescent="0.25">
      <c r="A4146" s="26" t="s">
        <v>1064</v>
      </c>
      <c r="B4146" s="4">
        <v>1</v>
      </c>
      <c r="C4146" s="4">
        <v>2</v>
      </c>
      <c r="D4146" s="27">
        <v>2</v>
      </c>
      <c r="E4146" s="29">
        <v>0.48787649708125752</v>
      </c>
      <c r="F4146" s="5" t="s">
        <v>1065</v>
      </c>
      <c r="G4146" s="2" t="e">
        <f>VLOOKUP(A4146,'All E3 ligases'!$A$2:$C$378,3,FALSE)</f>
        <v>#N/A</v>
      </c>
      <c r="H4146" s="2" t="e">
        <f>VLOOKUP(A4146,'All Phosphatases'!$A$2:$C$39,1,FALSE)</f>
        <v>#N/A</v>
      </c>
    </row>
    <row r="4147" spans="1:8" ht="15" customHeight="1" x14ac:dyDescent="0.25">
      <c r="A4147" s="26" t="s">
        <v>1091</v>
      </c>
      <c r="B4147" s="4">
        <v>1</v>
      </c>
      <c r="C4147" s="4">
        <v>2</v>
      </c>
      <c r="D4147" s="27">
        <v>2</v>
      </c>
      <c r="E4147" s="29">
        <v>0.48787649708125752</v>
      </c>
      <c r="F4147" s="5" t="s">
        <v>7861</v>
      </c>
      <c r="G4147" s="2" t="e">
        <f>VLOOKUP(A4147,'All E3 ligases'!$A$2:$C$378,3,FALSE)</f>
        <v>#N/A</v>
      </c>
      <c r="H4147" s="2" t="e">
        <f>VLOOKUP(A4147,'All Phosphatases'!$A$2:$C$39,1,FALSE)</f>
        <v>#N/A</v>
      </c>
    </row>
    <row r="4148" spans="1:8" ht="15" customHeight="1" x14ac:dyDescent="0.25">
      <c r="A4148" s="26" t="s">
        <v>1154</v>
      </c>
      <c r="B4148" s="4">
        <v>1</v>
      </c>
      <c r="C4148" s="4">
        <v>2</v>
      </c>
      <c r="D4148" s="27">
        <v>2</v>
      </c>
      <c r="E4148" s="29">
        <v>0.48787649708125752</v>
      </c>
      <c r="F4148" s="5" t="s">
        <v>1155</v>
      </c>
      <c r="G4148" s="2" t="e">
        <f>VLOOKUP(A4148,'All E3 ligases'!$A$2:$C$378,3,FALSE)</f>
        <v>#N/A</v>
      </c>
      <c r="H4148" s="2" t="e">
        <f>VLOOKUP(A4148,'All Phosphatases'!$A$2:$C$39,1,FALSE)</f>
        <v>#N/A</v>
      </c>
    </row>
    <row r="4149" spans="1:8" ht="15" customHeight="1" x14ac:dyDescent="0.25">
      <c r="A4149" s="26" t="s">
        <v>1179</v>
      </c>
      <c r="B4149" s="4">
        <v>1</v>
      </c>
      <c r="C4149" s="4">
        <v>2</v>
      </c>
      <c r="D4149" s="27">
        <v>2</v>
      </c>
      <c r="E4149" s="29">
        <v>0.48787649708125752</v>
      </c>
      <c r="F4149" s="5" t="s">
        <v>7548</v>
      </c>
      <c r="G4149" s="2" t="e">
        <f>VLOOKUP(A4149,'All E3 ligases'!$A$2:$C$378,3,FALSE)</f>
        <v>#N/A</v>
      </c>
      <c r="H4149" s="2" t="e">
        <f>VLOOKUP(A4149,'All Phosphatases'!$A$2:$C$39,1,FALSE)</f>
        <v>#N/A</v>
      </c>
    </row>
    <row r="4150" spans="1:8" ht="15" customHeight="1" x14ac:dyDescent="0.25">
      <c r="A4150" s="26" t="s">
        <v>1206</v>
      </c>
      <c r="B4150" s="4">
        <v>1</v>
      </c>
      <c r="C4150" s="4">
        <v>2</v>
      </c>
      <c r="D4150" s="27">
        <v>2</v>
      </c>
      <c r="E4150" s="29">
        <v>0.48787649708125752</v>
      </c>
      <c r="F4150" s="5" t="s">
        <v>1207</v>
      </c>
      <c r="G4150" s="2" t="e">
        <f>VLOOKUP(A4150,'All E3 ligases'!$A$2:$C$378,3,FALSE)</f>
        <v>#N/A</v>
      </c>
      <c r="H4150" s="2" t="e">
        <f>VLOOKUP(A4150,'All Phosphatases'!$A$2:$C$39,1,FALSE)</f>
        <v>#N/A</v>
      </c>
    </row>
    <row r="4151" spans="1:8" ht="15" customHeight="1" x14ac:dyDescent="0.25">
      <c r="A4151" s="26" t="s">
        <v>1334</v>
      </c>
      <c r="B4151" s="4">
        <v>1</v>
      </c>
      <c r="C4151" s="4">
        <v>2</v>
      </c>
      <c r="D4151" s="27">
        <v>2</v>
      </c>
      <c r="E4151" s="29">
        <v>0.48787649708125752</v>
      </c>
      <c r="F4151" s="5" t="s">
        <v>8421</v>
      </c>
      <c r="G4151" s="2" t="e">
        <f>VLOOKUP(A4151,'All E3 ligases'!$A$2:$C$378,3,FALSE)</f>
        <v>#N/A</v>
      </c>
      <c r="H4151" s="2" t="e">
        <f>VLOOKUP(A4151,'All Phosphatases'!$A$2:$C$39,1,FALSE)</f>
        <v>#N/A</v>
      </c>
    </row>
    <row r="4152" spans="1:8" ht="15" customHeight="1" x14ac:dyDescent="0.25">
      <c r="A4152" s="26" t="s">
        <v>1343</v>
      </c>
      <c r="B4152" s="4">
        <v>1</v>
      </c>
      <c r="C4152" s="4">
        <v>2</v>
      </c>
      <c r="D4152" s="27">
        <v>2</v>
      </c>
      <c r="E4152" s="29">
        <v>0.48787649708125752</v>
      </c>
      <c r="F4152" s="5" t="s">
        <v>8422</v>
      </c>
      <c r="G4152" s="2" t="e">
        <f>VLOOKUP(A4152,'All E3 ligases'!$A$2:$C$378,3,FALSE)</f>
        <v>#N/A</v>
      </c>
      <c r="H4152" s="2" t="e">
        <f>VLOOKUP(A4152,'All Phosphatases'!$A$2:$C$39,1,FALSE)</f>
        <v>#N/A</v>
      </c>
    </row>
    <row r="4153" spans="1:8" ht="15" customHeight="1" x14ac:dyDescent="0.25">
      <c r="A4153" s="26" t="s">
        <v>1354</v>
      </c>
      <c r="B4153" s="4">
        <v>1</v>
      </c>
      <c r="C4153" s="4">
        <v>2</v>
      </c>
      <c r="D4153" s="27">
        <v>2</v>
      </c>
      <c r="E4153" s="29">
        <v>0.48787649708125752</v>
      </c>
      <c r="F4153" s="5" t="s">
        <v>1355</v>
      </c>
      <c r="G4153" s="2" t="e">
        <f>VLOOKUP(A4153,'All E3 ligases'!$A$2:$C$378,3,FALSE)</f>
        <v>#N/A</v>
      </c>
      <c r="H4153" s="2" t="e">
        <f>VLOOKUP(A4153,'All Phosphatases'!$A$2:$C$39,1,FALSE)</f>
        <v>#N/A</v>
      </c>
    </row>
    <row r="4154" spans="1:8" ht="15" customHeight="1" x14ac:dyDescent="0.25">
      <c r="A4154" s="26" t="s">
        <v>1378</v>
      </c>
      <c r="B4154" s="4">
        <v>1</v>
      </c>
      <c r="C4154" s="4">
        <v>2</v>
      </c>
      <c r="D4154" s="27">
        <v>2</v>
      </c>
      <c r="E4154" s="29">
        <v>0.48787649708125752</v>
      </c>
      <c r="F4154" s="5" t="s">
        <v>1379</v>
      </c>
      <c r="G4154" s="2" t="e">
        <f>VLOOKUP(A4154,'All E3 ligases'!$A$2:$C$378,3,FALSE)</f>
        <v>#N/A</v>
      </c>
      <c r="H4154" s="2" t="str">
        <f>VLOOKUP(A4154,'All Phosphatases'!$A$2:$C$39,1,FALSE)</f>
        <v>Ctdp1</v>
      </c>
    </row>
    <row r="4155" spans="1:8" ht="15" customHeight="1" x14ac:dyDescent="0.25">
      <c r="A4155" s="26" t="s">
        <v>1389</v>
      </c>
      <c r="B4155" s="4">
        <v>1</v>
      </c>
      <c r="C4155" s="4">
        <v>2</v>
      </c>
      <c r="D4155" s="27">
        <v>2</v>
      </c>
      <c r="E4155" s="29">
        <v>0.48787649708125752</v>
      </c>
      <c r="F4155" s="5" t="s">
        <v>7549</v>
      </c>
      <c r="G4155" s="2" t="e">
        <f>VLOOKUP(A4155,'All E3 ligases'!$A$2:$C$378,3,FALSE)</f>
        <v>#N/A</v>
      </c>
      <c r="H4155" s="2" t="e">
        <f>VLOOKUP(A4155,'All Phosphatases'!$A$2:$C$39,1,FALSE)</f>
        <v>#N/A</v>
      </c>
    </row>
    <row r="4156" spans="1:8" ht="15" customHeight="1" x14ac:dyDescent="0.25">
      <c r="A4156" s="26" t="s">
        <v>1496</v>
      </c>
      <c r="B4156" s="4">
        <v>1</v>
      </c>
      <c r="C4156" s="4">
        <v>2</v>
      </c>
      <c r="D4156" s="27">
        <v>2</v>
      </c>
      <c r="E4156" s="29">
        <v>0.48787649708125752</v>
      </c>
      <c r="F4156" s="5" t="s">
        <v>7781</v>
      </c>
      <c r="G4156" s="2" t="e">
        <f>VLOOKUP(A4156,'All E3 ligases'!$A$2:$C$378,3,FALSE)</f>
        <v>#N/A</v>
      </c>
      <c r="H4156" s="2" t="e">
        <f>VLOOKUP(A4156,'All Phosphatases'!$A$2:$C$39,1,FALSE)</f>
        <v>#N/A</v>
      </c>
    </row>
    <row r="4157" spans="1:8" ht="15" customHeight="1" x14ac:dyDescent="0.25">
      <c r="A4157" s="26" t="s">
        <v>1513</v>
      </c>
      <c r="B4157" s="4">
        <v>1</v>
      </c>
      <c r="C4157" s="4">
        <v>2</v>
      </c>
      <c r="D4157" s="27">
        <v>2</v>
      </c>
      <c r="E4157" s="29">
        <v>0.48787649708125752</v>
      </c>
      <c r="F4157" s="5" t="s">
        <v>1514</v>
      </c>
      <c r="G4157" s="2" t="e">
        <f>VLOOKUP(A4157,'All E3 ligases'!$A$2:$C$378,3,FALSE)</f>
        <v>#N/A</v>
      </c>
      <c r="H4157" s="2" t="e">
        <f>VLOOKUP(A4157,'All Phosphatases'!$A$2:$C$39,1,FALSE)</f>
        <v>#N/A</v>
      </c>
    </row>
    <row r="4158" spans="1:8" ht="15" customHeight="1" x14ac:dyDescent="0.25">
      <c r="A4158" s="26" t="s">
        <v>1515</v>
      </c>
      <c r="B4158" s="4">
        <v>1</v>
      </c>
      <c r="C4158" s="4">
        <v>2</v>
      </c>
      <c r="D4158" s="27">
        <v>2</v>
      </c>
      <c r="E4158" s="29">
        <v>0.48787649708125752</v>
      </c>
      <c r="F4158" s="5" t="s">
        <v>1516</v>
      </c>
      <c r="G4158" s="2" t="e">
        <f>VLOOKUP(A4158,'All E3 ligases'!$A$2:$C$378,3,FALSE)</f>
        <v>#N/A</v>
      </c>
      <c r="H4158" s="2" t="e">
        <f>VLOOKUP(A4158,'All Phosphatases'!$A$2:$C$39,1,FALSE)</f>
        <v>#N/A</v>
      </c>
    </row>
    <row r="4159" spans="1:8" ht="15" customHeight="1" x14ac:dyDescent="0.25">
      <c r="A4159" s="26" t="s">
        <v>1589</v>
      </c>
      <c r="B4159" s="4">
        <v>1</v>
      </c>
      <c r="C4159" s="4">
        <v>2</v>
      </c>
      <c r="D4159" s="27">
        <v>2</v>
      </c>
      <c r="E4159" s="29">
        <v>0.48787649708125752</v>
      </c>
      <c r="F4159" s="5" t="s">
        <v>7895</v>
      </c>
      <c r="G4159" s="2" t="e">
        <f>VLOOKUP(A4159,'All E3 ligases'!$A$2:$C$378,3,FALSE)</f>
        <v>#N/A</v>
      </c>
      <c r="H4159" s="2" t="e">
        <f>VLOOKUP(A4159,'All Phosphatases'!$A$2:$C$39,1,FALSE)</f>
        <v>#N/A</v>
      </c>
    </row>
    <row r="4160" spans="1:8" ht="15" customHeight="1" x14ac:dyDescent="0.25">
      <c r="A4160" s="26" t="s">
        <v>1591</v>
      </c>
      <c r="B4160" s="4">
        <v>1</v>
      </c>
      <c r="C4160" s="4">
        <v>2</v>
      </c>
      <c r="D4160" s="27">
        <v>2</v>
      </c>
      <c r="E4160" s="29">
        <v>0.48787649708125752</v>
      </c>
      <c r="F4160" s="5" t="s">
        <v>1592</v>
      </c>
      <c r="G4160" s="2" t="e">
        <f>VLOOKUP(A4160,'All E3 ligases'!$A$2:$C$378,3,FALSE)</f>
        <v>#N/A</v>
      </c>
      <c r="H4160" s="2" t="e">
        <f>VLOOKUP(A4160,'All Phosphatases'!$A$2:$C$39,1,FALSE)</f>
        <v>#N/A</v>
      </c>
    </row>
    <row r="4161" spans="1:8" ht="15" customHeight="1" x14ac:dyDescent="0.25">
      <c r="A4161" s="26" t="s">
        <v>1622</v>
      </c>
      <c r="B4161" s="4">
        <v>1</v>
      </c>
      <c r="C4161" s="4">
        <v>2</v>
      </c>
      <c r="D4161" s="27">
        <v>2</v>
      </c>
      <c r="E4161" s="29">
        <v>0.48787649708125752</v>
      </c>
      <c r="F4161" s="5" t="s">
        <v>1623</v>
      </c>
      <c r="G4161" s="2" t="e">
        <f>VLOOKUP(A4161,'All E3 ligases'!$A$2:$C$378,3,FALSE)</f>
        <v>#N/A</v>
      </c>
      <c r="H4161" s="2" t="e">
        <f>VLOOKUP(A4161,'All Phosphatases'!$A$2:$C$39,1,FALSE)</f>
        <v>#N/A</v>
      </c>
    </row>
    <row r="4162" spans="1:8" ht="15" customHeight="1" x14ac:dyDescent="0.25">
      <c r="A4162" s="26" t="s">
        <v>1636</v>
      </c>
      <c r="B4162" s="4">
        <v>1</v>
      </c>
      <c r="C4162" s="4">
        <v>2</v>
      </c>
      <c r="D4162" s="27">
        <v>2</v>
      </c>
      <c r="E4162" s="29">
        <v>0.48787649708125752</v>
      </c>
      <c r="F4162" s="5" t="s">
        <v>7550</v>
      </c>
      <c r="G4162" s="2" t="e">
        <f>VLOOKUP(A4162,'All E3 ligases'!$A$2:$C$378,3,FALSE)</f>
        <v>#N/A</v>
      </c>
      <c r="H4162" s="2" t="e">
        <f>VLOOKUP(A4162,'All Phosphatases'!$A$2:$C$39,1,FALSE)</f>
        <v>#N/A</v>
      </c>
    </row>
    <row r="4163" spans="1:8" ht="15" customHeight="1" x14ac:dyDescent="0.25">
      <c r="A4163" s="26" t="s">
        <v>1666</v>
      </c>
      <c r="B4163" s="4">
        <v>1</v>
      </c>
      <c r="C4163" s="4">
        <v>2</v>
      </c>
      <c r="D4163" s="27">
        <v>2</v>
      </c>
      <c r="E4163" s="29">
        <v>0.48787649708125752</v>
      </c>
      <c r="F4163" s="5" t="s">
        <v>8790</v>
      </c>
      <c r="G4163" s="2" t="e">
        <f>VLOOKUP(A4163,'All E3 ligases'!$A$2:$C$378,3,FALSE)</f>
        <v>#N/A</v>
      </c>
      <c r="H4163" s="2" t="e">
        <f>VLOOKUP(A4163,'All Phosphatases'!$A$2:$C$39,1,FALSE)</f>
        <v>#N/A</v>
      </c>
    </row>
    <row r="4164" spans="1:8" ht="15" customHeight="1" x14ac:dyDescent="0.25">
      <c r="A4164" s="26" t="s">
        <v>1669</v>
      </c>
      <c r="B4164" s="4">
        <v>1</v>
      </c>
      <c r="C4164" s="4">
        <v>2</v>
      </c>
      <c r="D4164" s="27">
        <v>2</v>
      </c>
      <c r="E4164" s="29">
        <v>0.48787649708125752</v>
      </c>
      <c r="F4164" s="5" t="s">
        <v>1670</v>
      </c>
      <c r="G4164" s="2" t="e">
        <f>VLOOKUP(A4164,'All E3 ligases'!$A$2:$C$378,3,FALSE)</f>
        <v>#N/A</v>
      </c>
      <c r="H4164" s="2" t="e">
        <f>VLOOKUP(A4164,'All Phosphatases'!$A$2:$C$39,1,FALSE)</f>
        <v>#N/A</v>
      </c>
    </row>
    <row r="4165" spans="1:8" ht="15" customHeight="1" x14ac:dyDescent="0.25">
      <c r="A4165" s="26" t="s">
        <v>1727</v>
      </c>
      <c r="B4165" s="4">
        <v>1</v>
      </c>
      <c r="C4165" s="4">
        <v>2</v>
      </c>
      <c r="D4165" s="27">
        <v>2</v>
      </c>
      <c r="E4165" s="29">
        <v>0.48787649708125752</v>
      </c>
      <c r="F4165" s="5" t="s">
        <v>7551</v>
      </c>
      <c r="G4165" s="2" t="e">
        <f>VLOOKUP(A4165,'All E3 ligases'!$A$2:$C$378,3,FALSE)</f>
        <v>#N/A</v>
      </c>
      <c r="H4165" s="2" t="e">
        <f>VLOOKUP(A4165,'All Phosphatases'!$A$2:$C$39,1,FALSE)</f>
        <v>#N/A</v>
      </c>
    </row>
    <row r="4166" spans="1:8" ht="15" customHeight="1" x14ac:dyDescent="0.25">
      <c r="A4166" s="26" t="s">
        <v>1793</v>
      </c>
      <c r="B4166" s="4">
        <v>1</v>
      </c>
      <c r="C4166" s="4">
        <v>2</v>
      </c>
      <c r="D4166" s="27">
        <v>2</v>
      </c>
      <c r="E4166" s="29">
        <v>0.48787649708125752</v>
      </c>
      <c r="F4166" s="5" t="s">
        <v>1794</v>
      </c>
      <c r="G4166" s="2" t="e">
        <f>VLOOKUP(A4166,'All E3 ligases'!$A$2:$C$378,3,FALSE)</f>
        <v>#N/A</v>
      </c>
      <c r="H4166" s="2" t="e">
        <f>VLOOKUP(A4166,'All Phosphatases'!$A$2:$C$39,1,FALSE)</f>
        <v>#N/A</v>
      </c>
    </row>
    <row r="4167" spans="1:8" ht="15" customHeight="1" x14ac:dyDescent="0.25">
      <c r="A4167" s="26" t="s">
        <v>1949</v>
      </c>
      <c r="B4167" s="4">
        <v>1</v>
      </c>
      <c r="C4167" s="4">
        <v>2</v>
      </c>
      <c r="D4167" s="27">
        <v>2</v>
      </c>
      <c r="E4167" s="29">
        <v>0.48787649708125752</v>
      </c>
      <c r="F4167" s="5" t="s">
        <v>8423</v>
      </c>
      <c r="G4167" s="2" t="e">
        <f>VLOOKUP(A4167,'All E3 ligases'!$A$2:$C$378,3,FALSE)</f>
        <v>#N/A</v>
      </c>
      <c r="H4167" s="2" t="e">
        <f>VLOOKUP(A4167,'All Phosphatases'!$A$2:$C$39,1,FALSE)</f>
        <v>#N/A</v>
      </c>
    </row>
    <row r="4168" spans="1:8" ht="15" customHeight="1" x14ac:dyDescent="0.25">
      <c r="A4168" s="26" t="s">
        <v>2087</v>
      </c>
      <c r="B4168" s="4">
        <v>1</v>
      </c>
      <c r="C4168" s="4">
        <v>2</v>
      </c>
      <c r="D4168" s="27">
        <v>2</v>
      </c>
      <c r="E4168" s="29">
        <v>0.48787649708125752</v>
      </c>
      <c r="F4168" s="5" t="s">
        <v>2088</v>
      </c>
      <c r="G4168" s="2" t="e">
        <f>VLOOKUP(A4168,'All E3 ligases'!$A$2:$C$378,3,FALSE)</f>
        <v>#N/A</v>
      </c>
      <c r="H4168" s="2" t="e">
        <f>VLOOKUP(A4168,'All Phosphatases'!$A$2:$C$39,1,FALSE)</f>
        <v>#N/A</v>
      </c>
    </row>
    <row r="4169" spans="1:8" ht="15" customHeight="1" x14ac:dyDescent="0.25">
      <c r="A4169" s="26" t="s">
        <v>2123</v>
      </c>
      <c r="B4169" s="4">
        <v>1</v>
      </c>
      <c r="C4169" s="4">
        <v>2</v>
      </c>
      <c r="D4169" s="27">
        <v>2</v>
      </c>
      <c r="E4169" s="29">
        <v>0.48787649708125752</v>
      </c>
      <c r="F4169" s="5" t="s">
        <v>2124</v>
      </c>
      <c r="G4169" s="2" t="e">
        <f>VLOOKUP(A4169,'All E3 ligases'!$A$2:$C$378,3,FALSE)</f>
        <v>#N/A</v>
      </c>
      <c r="H4169" s="2" t="e">
        <f>VLOOKUP(A4169,'All Phosphatases'!$A$2:$C$39,1,FALSE)</f>
        <v>#N/A</v>
      </c>
    </row>
    <row r="4170" spans="1:8" ht="15" customHeight="1" x14ac:dyDescent="0.25">
      <c r="A4170" s="26" t="s">
        <v>2125</v>
      </c>
      <c r="B4170" s="4">
        <v>1</v>
      </c>
      <c r="C4170" s="4">
        <v>2</v>
      </c>
      <c r="D4170" s="27">
        <v>2</v>
      </c>
      <c r="E4170" s="29">
        <v>0.48787649708125752</v>
      </c>
      <c r="F4170" s="5" t="s">
        <v>2126</v>
      </c>
      <c r="G4170" s="2" t="e">
        <f>VLOOKUP(A4170,'All E3 ligases'!$A$2:$C$378,3,FALSE)</f>
        <v>#N/A</v>
      </c>
      <c r="H4170" s="2" t="e">
        <f>VLOOKUP(A4170,'All Phosphatases'!$A$2:$C$39,1,FALSE)</f>
        <v>#N/A</v>
      </c>
    </row>
    <row r="4171" spans="1:8" ht="15" customHeight="1" x14ac:dyDescent="0.25">
      <c r="A4171" s="26" t="s">
        <v>2138</v>
      </c>
      <c r="B4171" s="4">
        <v>1</v>
      </c>
      <c r="C4171" s="4">
        <v>2</v>
      </c>
      <c r="D4171" s="27">
        <v>2</v>
      </c>
      <c r="E4171" s="29">
        <v>0.48787649708125752</v>
      </c>
      <c r="F4171" s="5" t="s">
        <v>8424</v>
      </c>
      <c r="G4171" s="2" t="e">
        <f>VLOOKUP(A4171,'All E3 ligases'!$A$2:$C$378,3,FALSE)</f>
        <v>#N/A</v>
      </c>
      <c r="H4171" s="2" t="e">
        <f>VLOOKUP(A4171,'All Phosphatases'!$A$2:$C$39,1,FALSE)</f>
        <v>#N/A</v>
      </c>
    </row>
    <row r="4172" spans="1:8" ht="15" customHeight="1" x14ac:dyDescent="0.25">
      <c r="A4172" s="26" t="s">
        <v>2154</v>
      </c>
      <c r="B4172" s="4">
        <v>1</v>
      </c>
      <c r="C4172" s="4">
        <v>2</v>
      </c>
      <c r="D4172" s="27">
        <v>2</v>
      </c>
      <c r="E4172" s="29">
        <v>0.48787649708125752</v>
      </c>
      <c r="F4172" s="5" t="s">
        <v>2155</v>
      </c>
      <c r="G4172" s="2" t="e">
        <f>VLOOKUP(A4172,'All E3 ligases'!$A$2:$C$378,3,FALSE)</f>
        <v>#N/A</v>
      </c>
      <c r="H4172" s="2" t="e">
        <f>VLOOKUP(A4172,'All Phosphatases'!$A$2:$C$39,1,FALSE)</f>
        <v>#N/A</v>
      </c>
    </row>
    <row r="4173" spans="1:8" ht="15" customHeight="1" x14ac:dyDescent="0.25">
      <c r="A4173" s="26" t="s">
        <v>2161</v>
      </c>
      <c r="B4173" s="4">
        <v>1</v>
      </c>
      <c r="C4173" s="4">
        <v>2</v>
      </c>
      <c r="D4173" s="27">
        <v>2</v>
      </c>
      <c r="E4173" s="29">
        <v>0.48787649708125752</v>
      </c>
      <c r="F4173" s="5" t="s">
        <v>2162</v>
      </c>
      <c r="G4173" s="2" t="e">
        <f>VLOOKUP(A4173,'All E3 ligases'!$A$2:$C$378,3,FALSE)</f>
        <v>#N/A</v>
      </c>
      <c r="H4173" s="2" t="e">
        <f>VLOOKUP(A4173,'All Phosphatases'!$A$2:$C$39,1,FALSE)</f>
        <v>#N/A</v>
      </c>
    </row>
    <row r="4174" spans="1:8" ht="15" customHeight="1" x14ac:dyDescent="0.25">
      <c r="A4174" s="26" t="s">
        <v>2188</v>
      </c>
      <c r="B4174" s="4">
        <v>1</v>
      </c>
      <c r="C4174" s="4">
        <v>2</v>
      </c>
      <c r="D4174" s="27">
        <v>2</v>
      </c>
      <c r="E4174" s="29">
        <v>0.48787649708125752</v>
      </c>
      <c r="F4174" s="5" t="s">
        <v>43</v>
      </c>
      <c r="G4174" s="2" t="e">
        <f>VLOOKUP(A4174,'All E3 ligases'!$A$2:$C$378,3,FALSE)</f>
        <v>#N/A</v>
      </c>
      <c r="H4174" s="2" t="e">
        <f>VLOOKUP(A4174,'All Phosphatases'!$A$2:$C$39,1,FALSE)</f>
        <v>#N/A</v>
      </c>
    </row>
    <row r="4175" spans="1:8" ht="15" customHeight="1" x14ac:dyDescent="0.25">
      <c r="A4175" s="26" t="s">
        <v>2201</v>
      </c>
      <c r="B4175" s="4">
        <v>1</v>
      </c>
      <c r="C4175" s="4">
        <v>2</v>
      </c>
      <c r="D4175" s="27">
        <v>2</v>
      </c>
      <c r="E4175" s="29">
        <v>0.48787649708125752</v>
      </c>
      <c r="F4175" s="5" t="s">
        <v>2202</v>
      </c>
      <c r="G4175" s="2" t="e">
        <f>VLOOKUP(A4175,'All E3 ligases'!$A$2:$C$378,3,FALSE)</f>
        <v>#N/A</v>
      </c>
      <c r="H4175" s="2" t="e">
        <f>VLOOKUP(A4175,'All Phosphatases'!$A$2:$C$39,1,FALSE)</f>
        <v>#N/A</v>
      </c>
    </row>
    <row r="4176" spans="1:8" ht="15" customHeight="1" x14ac:dyDescent="0.25">
      <c r="A4176" s="26" t="s">
        <v>2233</v>
      </c>
      <c r="B4176" s="4">
        <v>1</v>
      </c>
      <c r="C4176" s="4">
        <v>2</v>
      </c>
      <c r="D4176" s="27">
        <v>2</v>
      </c>
      <c r="E4176" s="29">
        <v>0.48787649708125752</v>
      </c>
      <c r="F4176" s="5" t="s">
        <v>2234</v>
      </c>
      <c r="G4176" s="2" t="e">
        <f>VLOOKUP(A4176,'All E3 ligases'!$A$2:$C$378,3,FALSE)</f>
        <v>#N/A</v>
      </c>
      <c r="H4176" s="2" t="e">
        <f>VLOOKUP(A4176,'All Phosphatases'!$A$2:$C$39,1,FALSE)</f>
        <v>#N/A</v>
      </c>
    </row>
    <row r="4177" spans="1:8" ht="15" customHeight="1" x14ac:dyDescent="0.25">
      <c r="A4177" s="26" t="s">
        <v>2266</v>
      </c>
      <c r="B4177" s="4">
        <v>1</v>
      </c>
      <c r="C4177" s="4">
        <v>2</v>
      </c>
      <c r="D4177" s="27">
        <v>2</v>
      </c>
      <c r="E4177" s="29">
        <v>0.48787649708125752</v>
      </c>
      <c r="F4177" s="5" t="s">
        <v>2267</v>
      </c>
      <c r="G4177" s="2" t="e">
        <f>VLOOKUP(A4177,'All E3 ligases'!$A$2:$C$378,3,FALSE)</f>
        <v>#N/A</v>
      </c>
      <c r="H4177" s="2" t="e">
        <f>VLOOKUP(A4177,'All Phosphatases'!$A$2:$C$39,1,FALSE)</f>
        <v>#N/A</v>
      </c>
    </row>
    <row r="4178" spans="1:8" ht="15" customHeight="1" x14ac:dyDescent="0.25">
      <c r="A4178" s="26" t="s">
        <v>2285</v>
      </c>
      <c r="B4178" s="4">
        <v>1</v>
      </c>
      <c r="C4178" s="4">
        <v>2</v>
      </c>
      <c r="D4178" s="27">
        <v>2</v>
      </c>
      <c r="E4178" s="29">
        <v>0.48787649708125752</v>
      </c>
      <c r="F4178" s="5" t="s">
        <v>2286</v>
      </c>
      <c r="G4178" s="2" t="e">
        <f>VLOOKUP(A4178,'All E3 ligases'!$A$2:$C$378,3,FALSE)</f>
        <v>#N/A</v>
      </c>
      <c r="H4178" s="2" t="e">
        <f>VLOOKUP(A4178,'All Phosphatases'!$A$2:$C$39,1,FALSE)</f>
        <v>#N/A</v>
      </c>
    </row>
    <row r="4179" spans="1:8" ht="15" customHeight="1" x14ac:dyDescent="0.25">
      <c r="A4179" s="26" t="s">
        <v>2295</v>
      </c>
      <c r="B4179" s="4">
        <v>1</v>
      </c>
      <c r="C4179" s="4">
        <v>2</v>
      </c>
      <c r="D4179" s="27">
        <v>2</v>
      </c>
      <c r="E4179" s="29">
        <v>0.48787649708125752</v>
      </c>
      <c r="F4179" s="5" t="s">
        <v>2296</v>
      </c>
      <c r="G4179" s="2" t="e">
        <f>VLOOKUP(A4179,'All E3 ligases'!$A$2:$C$378,3,FALSE)</f>
        <v>#N/A</v>
      </c>
      <c r="H4179" s="2" t="e">
        <f>VLOOKUP(A4179,'All Phosphatases'!$A$2:$C$39,1,FALSE)</f>
        <v>#N/A</v>
      </c>
    </row>
    <row r="4180" spans="1:8" ht="15" customHeight="1" x14ac:dyDescent="0.25">
      <c r="A4180" s="26" t="s">
        <v>2355</v>
      </c>
      <c r="B4180" s="4">
        <v>1</v>
      </c>
      <c r="C4180" s="4">
        <v>2</v>
      </c>
      <c r="D4180" s="27">
        <v>2</v>
      </c>
      <c r="E4180" s="29">
        <v>0.48787649708125752</v>
      </c>
      <c r="F4180" s="5" t="s">
        <v>2356</v>
      </c>
      <c r="G4180" s="2" t="e">
        <f>VLOOKUP(A4180,'All E3 ligases'!$A$2:$C$378,3,FALSE)</f>
        <v>#N/A</v>
      </c>
      <c r="H4180" s="2" t="e">
        <f>VLOOKUP(A4180,'All Phosphatases'!$A$2:$C$39,1,FALSE)</f>
        <v>#N/A</v>
      </c>
    </row>
    <row r="4181" spans="1:8" ht="15" customHeight="1" x14ac:dyDescent="0.25">
      <c r="A4181" s="26" t="s">
        <v>2357</v>
      </c>
      <c r="B4181" s="4">
        <v>1</v>
      </c>
      <c r="C4181" s="4">
        <v>2</v>
      </c>
      <c r="D4181" s="27">
        <v>2</v>
      </c>
      <c r="E4181" s="29">
        <v>0.48787649708125752</v>
      </c>
      <c r="F4181" s="5" t="s">
        <v>2358</v>
      </c>
      <c r="G4181" s="2" t="e">
        <f>VLOOKUP(A4181,'All E3 ligases'!$A$2:$C$378,3,FALSE)</f>
        <v>#N/A</v>
      </c>
      <c r="H4181" s="2" t="e">
        <f>VLOOKUP(A4181,'All Phosphatases'!$A$2:$C$39,1,FALSE)</f>
        <v>#N/A</v>
      </c>
    </row>
    <row r="4182" spans="1:8" ht="15" customHeight="1" x14ac:dyDescent="0.25">
      <c r="A4182" s="26" t="s">
        <v>2381</v>
      </c>
      <c r="B4182" s="4">
        <v>1</v>
      </c>
      <c r="C4182" s="4">
        <v>2</v>
      </c>
      <c r="D4182" s="27">
        <v>2</v>
      </c>
      <c r="E4182" s="29">
        <v>0.48787649708125752</v>
      </c>
      <c r="F4182" s="5" t="s">
        <v>2382</v>
      </c>
      <c r="G4182" s="2" t="e">
        <f>VLOOKUP(A4182,'All E3 ligases'!$A$2:$C$378,3,FALSE)</f>
        <v>#N/A</v>
      </c>
      <c r="H4182" s="2" t="e">
        <f>VLOOKUP(A4182,'All Phosphatases'!$A$2:$C$39,1,FALSE)</f>
        <v>#N/A</v>
      </c>
    </row>
    <row r="4183" spans="1:8" ht="15" customHeight="1" x14ac:dyDescent="0.25">
      <c r="A4183" s="26" t="s">
        <v>2392</v>
      </c>
      <c r="B4183" s="4">
        <v>1</v>
      </c>
      <c r="C4183" s="4">
        <v>2</v>
      </c>
      <c r="D4183" s="27">
        <v>2</v>
      </c>
      <c r="E4183" s="29">
        <v>0.48787649708125752</v>
      </c>
      <c r="F4183" s="5" t="s">
        <v>43</v>
      </c>
      <c r="G4183" s="2" t="e">
        <f>VLOOKUP(A4183,'All E3 ligases'!$A$2:$C$378,3,FALSE)</f>
        <v>#N/A</v>
      </c>
      <c r="H4183" s="2" t="e">
        <f>VLOOKUP(A4183,'All Phosphatases'!$A$2:$C$39,1,FALSE)</f>
        <v>#N/A</v>
      </c>
    </row>
    <row r="4184" spans="1:8" ht="15" customHeight="1" x14ac:dyDescent="0.25">
      <c r="A4184" s="26" t="s">
        <v>2394</v>
      </c>
      <c r="B4184" s="4">
        <v>1</v>
      </c>
      <c r="C4184" s="4">
        <v>2</v>
      </c>
      <c r="D4184" s="27">
        <v>2</v>
      </c>
      <c r="E4184" s="29">
        <v>0.48787649708125752</v>
      </c>
      <c r="F4184" s="5" t="s">
        <v>2395</v>
      </c>
      <c r="G4184" s="2" t="e">
        <f>VLOOKUP(A4184,'All E3 ligases'!$A$2:$C$378,3,FALSE)</f>
        <v>#N/A</v>
      </c>
      <c r="H4184" s="2" t="e">
        <f>VLOOKUP(A4184,'All Phosphatases'!$A$2:$C$39,1,FALSE)</f>
        <v>#N/A</v>
      </c>
    </row>
    <row r="4185" spans="1:8" ht="15" customHeight="1" x14ac:dyDescent="0.25">
      <c r="A4185" s="26" t="s">
        <v>2458</v>
      </c>
      <c r="B4185" s="4">
        <v>1</v>
      </c>
      <c r="C4185" s="4">
        <v>2</v>
      </c>
      <c r="D4185" s="27">
        <v>2</v>
      </c>
      <c r="E4185" s="29">
        <v>0.48787649708125752</v>
      </c>
      <c r="F4185" s="5" t="s">
        <v>2459</v>
      </c>
      <c r="G4185" s="2" t="e">
        <f>VLOOKUP(A4185,'All E3 ligases'!$A$2:$C$378,3,FALSE)</f>
        <v>#N/A</v>
      </c>
      <c r="H4185" s="2" t="e">
        <f>VLOOKUP(A4185,'All Phosphatases'!$A$2:$C$39,1,FALSE)</f>
        <v>#N/A</v>
      </c>
    </row>
    <row r="4186" spans="1:8" ht="15" customHeight="1" x14ac:dyDescent="0.25">
      <c r="A4186" s="26" t="s">
        <v>2468</v>
      </c>
      <c r="B4186" s="4">
        <v>1</v>
      </c>
      <c r="C4186" s="4">
        <v>2</v>
      </c>
      <c r="D4186" s="27">
        <v>2</v>
      </c>
      <c r="E4186" s="29">
        <v>0.48787649708125752</v>
      </c>
      <c r="F4186" s="5" t="s">
        <v>2469</v>
      </c>
      <c r="G4186" s="2" t="e">
        <f>VLOOKUP(A4186,'All E3 ligases'!$A$2:$C$378,3,FALSE)</f>
        <v>#N/A</v>
      </c>
      <c r="H4186" s="2" t="e">
        <f>VLOOKUP(A4186,'All Phosphatases'!$A$2:$C$39,1,FALSE)</f>
        <v>#N/A</v>
      </c>
    </row>
    <row r="4187" spans="1:8" ht="15" customHeight="1" x14ac:dyDescent="0.25">
      <c r="A4187" s="26" t="s">
        <v>2489</v>
      </c>
      <c r="B4187" s="4">
        <v>1</v>
      </c>
      <c r="C4187" s="4">
        <v>2</v>
      </c>
      <c r="D4187" s="27">
        <v>2</v>
      </c>
      <c r="E4187" s="29">
        <v>0.48787649708125752</v>
      </c>
      <c r="F4187" s="5" t="s">
        <v>8425</v>
      </c>
      <c r="G4187" s="2" t="e">
        <f>VLOOKUP(A4187,'All E3 ligases'!$A$2:$C$378,3,FALSE)</f>
        <v>#N/A</v>
      </c>
      <c r="H4187" s="2" t="e">
        <f>VLOOKUP(A4187,'All Phosphatases'!$A$2:$C$39,1,FALSE)</f>
        <v>#N/A</v>
      </c>
    </row>
    <row r="4188" spans="1:8" ht="15" customHeight="1" x14ac:dyDescent="0.25">
      <c r="A4188" s="26" t="s">
        <v>2491</v>
      </c>
      <c r="B4188" s="4">
        <v>1</v>
      </c>
      <c r="C4188" s="4">
        <v>2</v>
      </c>
      <c r="D4188" s="27">
        <v>2</v>
      </c>
      <c r="E4188" s="29">
        <v>0.48787649708125752</v>
      </c>
      <c r="F4188" s="5" t="s">
        <v>8090</v>
      </c>
      <c r="G4188" s="2" t="e">
        <f>VLOOKUP(A4188,'All E3 ligases'!$A$2:$C$378,3,FALSE)</f>
        <v>#N/A</v>
      </c>
      <c r="H4188" s="2" t="e">
        <f>VLOOKUP(A4188,'All Phosphatases'!$A$2:$C$39,1,FALSE)</f>
        <v>#N/A</v>
      </c>
    </row>
    <row r="4189" spans="1:8" ht="15" customHeight="1" x14ac:dyDescent="0.25">
      <c r="A4189" s="26" t="s">
        <v>2494</v>
      </c>
      <c r="B4189" s="4">
        <v>1</v>
      </c>
      <c r="C4189" s="4">
        <v>2</v>
      </c>
      <c r="D4189" s="27">
        <v>2</v>
      </c>
      <c r="E4189" s="29">
        <v>0.48787649708125752</v>
      </c>
      <c r="F4189" s="5" t="s">
        <v>43</v>
      </c>
      <c r="G4189" s="2" t="e">
        <f>VLOOKUP(A4189,'All E3 ligases'!$A$2:$C$378,3,FALSE)</f>
        <v>#N/A</v>
      </c>
      <c r="H4189" s="2" t="e">
        <f>VLOOKUP(A4189,'All Phosphatases'!$A$2:$C$39,1,FALSE)</f>
        <v>#N/A</v>
      </c>
    </row>
    <row r="4190" spans="1:8" ht="15" customHeight="1" x14ac:dyDescent="0.25">
      <c r="A4190" s="26" t="s">
        <v>2515</v>
      </c>
      <c r="B4190" s="4">
        <v>1</v>
      </c>
      <c r="C4190" s="4">
        <v>2</v>
      </c>
      <c r="D4190" s="27">
        <v>2</v>
      </c>
      <c r="E4190" s="29">
        <v>0.48787649708125752</v>
      </c>
      <c r="F4190" s="5" t="s">
        <v>7296</v>
      </c>
      <c r="G4190" s="2" t="e">
        <f>VLOOKUP(A4190,'All E3 ligases'!$A$2:$C$378,3,FALSE)</f>
        <v>#N/A</v>
      </c>
      <c r="H4190" s="2" t="e">
        <f>VLOOKUP(A4190,'All Phosphatases'!$A$2:$C$39,1,FALSE)</f>
        <v>#N/A</v>
      </c>
    </row>
    <row r="4191" spans="1:8" ht="15" customHeight="1" x14ac:dyDescent="0.25">
      <c r="A4191" s="26" t="s">
        <v>2573</v>
      </c>
      <c r="B4191" s="4">
        <v>1</v>
      </c>
      <c r="C4191" s="4">
        <v>2</v>
      </c>
      <c r="D4191" s="27">
        <v>2</v>
      </c>
      <c r="E4191" s="29">
        <v>0.48787649708125752</v>
      </c>
      <c r="F4191" s="5" t="s">
        <v>2574</v>
      </c>
      <c r="G4191" s="2" t="e">
        <f>VLOOKUP(A4191,'All E3 ligases'!$A$2:$C$378,3,FALSE)</f>
        <v>#N/A</v>
      </c>
      <c r="H4191" s="2" t="e">
        <f>VLOOKUP(A4191,'All Phosphatases'!$A$2:$C$39,1,FALSE)</f>
        <v>#N/A</v>
      </c>
    </row>
    <row r="4192" spans="1:8" ht="15" customHeight="1" x14ac:dyDescent="0.25">
      <c r="A4192" s="26" t="s">
        <v>2578</v>
      </c>
      <c r="B4192" s="4">
        <v>1</v>
      </c>
      <c r="C4192" s="4">
        <v>2</v>
      </c>
      <c r="D4192" s="27">
        <v>2</v>
      </c>
      <c r="E4192" s="29">
        <v>0.48787649708125752</v>
      </c>
      <c r="F4192" s="5" t="s">
        <v>2579</v>
      </c>
      <c r="G4192" s="2" t="e">
        <f>VLOOKUP(A4192,'All E3 ligases'!$A$2:$C$378,3,FALSE)</f>
        <v>#N/A</v>
      </c>
      <c r="H4192" s="2" t="e">
        <f>VLOOKUP(A4192,'All Phosphatases'!$A$2:$C$39,1,FALSE)</f>
        <v>#N/A</v>
      </c>
    </row>
    <row r="4193" spans="1:8" ht="15" customHeight="1" x14ac:dyDescent="0.25">
      <c r="A4193" s="26" t="s">
        <v>2721</v>
      </c>
      <c r="B4193" s="4">
        <v>1</v>
      </c>
      <c r="C4193" s="4">
        <v>2</v>
      </c>
      <c r="D4193" s="27">
        <v>2</v>
      </c>
      <c r="E4193" s="29">
        <v>0.48787649708125752</v>
      </c>
      <c r="F4193" s="5" t="s">
        <v>7782</v>
      </c>
      <c r="G4193" s="2" t="e">
        <f>VLOOKUP(A4193,'All E3 ligases'!$A$2:$C$378,3,FALSE)</f>
        <v>#N/A</v>
      </c>
      <c r="H4193" s="2" t="e">
        <f>VLOOKUP(A4193,'All Phosphatases'!$A$2:$C$39,1,FALSE)</f>
        <v>#N/A</v>
      </c>
    </row>
    <row r="4194" spans="1:8" ht="15" customHeight="1" x14ac:dyDescent="0.25">
      <c r="A4194" s="26" t="s">
        <v>2725</v>
      </c>
      <c r="B4194" s="4">
        <v>1</v>
      </c>
      <c r="C4194" s="4">
        <v>2</v>
      </c>
      <c r="D4194" s="27">
        <v>2</v>
      </c>
      <c r="E4194" s="29">
        <v>0.48787649708125752</v>
      </c>
      <c r="F4194" s="5" t="s">
        <v>8426</v>
      </c>
      <c r="G4194" s="2" t="e">
        <f>VLOOKUP(A4194,'All E3 ligases'!$A$2:$C$378,3,FALSE)</f>
        <v>#N/A</v>
      </c>
      <c r="H4194" s="2" t="e">
        <f>VLOOKUP(A4194,'All Phosphatases'!$A$2:$C$39,1,FALSE)</f>
        <v>#N/A</v>
      </c>
    </row>
    <row r="4195" spans="1:8" ht="15" customHeight="1" x14ac:dyDescent="0.25">
      <c r="A4195" s="26" t="s">
        <v>2755</v>
      </c>
      <c r="B4195" s="4">
        <v>1</v>
      </c>
      <c r="C4195" s="4">
        <v>2</v>
      </c>
      <c r="D4195" s="27">
        <v>2</v>
      </c>
      <c r="E4195" s="29">
        <v>0.48787649708125752</v>
      </c>
      <c r="F4195" s="5" t="s">
        <v>2756</v>
      </c>
      <c r="G4195" s="2" t="e">
        <f>VLOOKUP(A4195,'All E3 ligases'!$A$2:$C$378,3,FALSE)</f>
        <v>#N/A</v>
      </c>
      <c r="H4195" s="2" t="e">
        <f>VLOOKUP(A4195,'All Phosphatases'!$A$2:$C$39,1,FALSE)</f>
        <v>#N/A</v>
      </c>
    </row>
    <row r="4196" spans="1:8" ht="15" customHeight="1" x14ac:dyDescent="0.25">
      <c r="A4196" s="26" t="s">
        <v>2826</v>
      </c>
      <c r="B4196" s="4">
        <v>1</v>
      </c>
      <c r="C4196" s="4">
        <v>2</v>
      </c>
      <c r="D4196" s="27">
        <v>2</v>
      </c>
      <c r="E4196" s="29">
        <v>0.48787649708125752</v>
      </c>
      <c r="F4196" s="5" t="s">
        <v>2827</v>
      </c>
      <c r="G4196" s="2" t="e">
        <f>VLOOKUP(A4196,'All E3 ligases'!$A$2:$C$378,3,FALSE)</f>
        <v>#N/A</v>
      </c>
      <c r="H4196" s="2" t="e">
        <f>VLOOKUP(A4196,'All Phosphatases'!$A$2:$C$39,1,FALSE)</f>
        <v>#N/A</v>
      </c>
    </row>
    <row r="4197" spans="1:8" ht="15" customHeight="1" x14ac:dyDescent="0.25">
      <c r="A4197" s="26" t="s">
        <v>2834</v>
      </c>
      <c r="B4197" s="4">
        <v>1</v>
      </c>
      <c r="C4197" s="4">
        <v>2</v>
      </c>
      <c r="D4197" s="27">
        <v>2</v>
      </c>
      <c r="E4197" s="29">
        <v>0.48787649708125752</v>
      </c>
      <c r="F4197" s="5" t="s">
        <v>7552</v>
      </c>
      <c r="G4197" s="2" t="e">
        <f>VLOOKUP(A4197,'All E3 ligases'!$A$2:$C$378,3,FALSE)</f>
        <v>#N/A</v>
      </c>
      <c r="H4197" s="2" t="e">
        <f>VLOOKUP(A4197,'All Phosphatases'!$A$2:$C$39,1,FALSE)</f>
        <v>#N/A</v>
      </c>
    </row>
    <row r="4198" spans="1:8" ht="15" customHeight="1" x14ac:dyDescent="0.25">
      <c r="A4198" s="26" t="s">
        <v>2855</v>
      </c>
      <c r="B4198" s="4">
        <v>1</v>
      </c>
      <c r="C4198" s="4">
        <v>2</v>
      </c>
      <c r="D4198" s="27">
        <v>2</v>
      </c>
      <c r="E4198" s="29">
        <v>0.48787649708125752</v>
      </c>
      <c r="F4198" s="5" t="s">
        <v>7297</v>
      </c>
      <c r="G4198" s="2" t="e">
        <f>VLOOKUP(A4198,'All E3 ligases'!$A$2:$C$378,3,FALSE)</f>
        <v>#N/A</v>
      </c>
      <c r="H4198" s="2" t="e">
        <f>VLOOKUP(A4198,'All Phosphatases'!$A$2:$C$39,1,FALSE)</f>
        <v>#N/A</v>
      </c>
    </row>
    <row r="4199" spans="1:8" ht="15" customHeight="1" x14ac:dyDescent="0.25">
      <c r="A4199" s="26" t="s">
        <v>2889</v>
      </c>
      <c r="B4199" s="4">
        <v>1</v>
      </c>
      <c r="C4199" s="4">
        <v>2</v>
      </c>
      <c r="D4199" s="27">
        <v>2</v>
      </c>
      <c r="E4199" s="29">
        <v>0.48787649708125752</v>
      </c>
      <c r="F4199" s="5" t="s">
        <v>2890</v>
      </c>
      <c r="G4199" s="2" t="e">
        <f>VLOOKUP(A4199,'All E3 ligases'!$A$2:$C$378,3,FALSE)</f>
        <v>#N/A</v>
      </c>
      <c r="H4199" s="2" t="e">
        <f>VLOOKUP(A4199,'All Phosphatases'!$A$2:$C$39,1,FALSE)</f>
        <v>#N/A</v>
      </c>
    </row>
    <row r="4200" spans="1:8" ht="15" customHeight="1" x14ac:dyDescent="0.25">
      <c r="A4200" s="26" t="s">
        <v>2936</v>
      </c>
      <c r="B4200" s="4">
        <v>1</v>
      </c>
      <c r="C4200" s="4">
        <v>2</v>
      </c>
      <c r="D4200" s="27">
        <v>2</v>
      </c>
      <c r="E4200" s="29">
        <v>0.48787649708125752</v>
      </c>
      <c r="F4200" s="5" t="s">
        <v>2937</v>
      </c>
      <c r="G4200" s="2" t="e">
        <f>VLOOKUP(A4200,'All E3 ligases'!$A$2:$C$378,3,FALSE)</f>
        <v>#N/A</v>
      </c>
      <c r="H4200" s="2" t="e">
        <f>VLOOKUP(A4200,'All Phosphatases'!$A$2:$C$39,1,FALSE)</f>
        <v>#N/A</v>
      </c>
    </row>
    <row r="4201" spans="1:8" ht="15" customHeight="1" x14ac:dyDescent="0.25">
      <c r="A4201" s="26" t="s">
        <v>2957</v>
      </c>
      <c r="B4201" s="4">
        <v>1</v>
      </c>
      <c r="C4201" s="4">
        <v>2</v>
      </c>
      <c r="D4201" s="27">
        <v>2</v>
      </c>
      <c r="E4201" s="29">
        <v>0.48787649708125752</v>
      </c>
      <c r="F4201" s="5" t="s">
        <v>8427</v>
      </c>
      <c r="G4201" s="2" t="e">
        <f>VLOOKUP(A4201,'All E3 ligases'!$A$2:$C$378,3,FALSE)</f>
        <v>#N/A</v>
      </c>
      <c r="H4201" s="2" t="e">
        <f>VLOOKUP(A4201,'All Phosphatases'!$A$2:$C$39,1,FALSE)</f>
        <v>#N/A</v>
      </c>
    </row>
    <row r="4202" spans="1:8" ht="15" customHeight="1" x14ac:dyDescent="0.25">
      <c r="A4202" s="26" t="s">
        <v>2967</v>
      </c>
      <c r="B4202" s="4">
        <v>1</v>
      </c>
      <c r="C4202" s="4">
        <v>2</v>
      </c>
      <c r="D4202" s="27">
        <v>2</v>
      </c>
      <c r="E4202" s="29">
        <v>0.48787649708125752</v>
      </c>
      <c r="F4202" s="5" t="s">
        <v>2968</v>
      </c>
      <c r="G4202" s="2" t="e">
        <f>VLOOKUP(A4202,'All E3 ligases'!$A$2:$C$378,3,FALSE)</f>
        <v>#N/A</v>
      </c>
      <c r="H4202" s="2" t="e">
        <f>VLOOKUP(A4202,'All Phosphatases'!$A$2:$C$39,1,FALSE)</f>
        <v>#N/A</v>
      </c>
    </row>
    <row r="4203" spans="1:8" ht="15" customHeight="1" x14ac:dyDescent="0.25">
      <c r="A4203" s="26" t="s">
        <v>2972</v>
      </c>
      <c r="B4203" s="4">
        <v>1</v>
      </c>
      <c r="C4203" s="4">
        <v>2</v>
      </c>
      <c r="D4203" s="27">
        <v>2</v>
      </c>
      <c r="E4203" s="29">
        <v>0.48787649708125752</v>
      </c>
      <c r="F4203" s="5" t="s">
        <v>8428</v>
      </c>
      <c r="G4203" s="2" t="e">
        <f>VLOOKUP(A4203,'All E3 ligases'!$A$2:$C$378,3,FALSE)</f>
        <v>#N/A</v>
      </c>
      <c r="H4203" s="2" t="e">
        <f>VLOOKUP(A4203,'All Phosphatases'!$A$2:$C$39,1,FALSE)</f>
        <v>#N/A</v>
      </c>
    </row>
    <row r="4204" spans="1:8" ht="15" customHeight="1" x14ac:dyDescent="0.25">
      <c r="A4204" s="26" t="s">
        <v>2987</v>
      </c>
      <c r="B4204" s="4">
        <v>1</v>
      </c>
      <c r="C4204" s="4">
        <v>2</v>
      </c>
      <c r="D4204" s="27">
        <v>2</v>
      </c>
      <c r="E4204" s="29">
        <v>0.48787649708125752</v>
      </c>
      <c r="F4204" s="5" t="s">
        <v>2988</v>
      </c>
      <c r="G4204" s="2" t="str">
        <f>VLOOKUP(A4204,'All E3 ligases'!$A$2:$C$378,3,FALSE)</f>
        <v>RING</v>
      </c>
      <c r="H4204" s="2" t="e">
        <f>VLOOKUP(A4204,'All Phosphatases'!$A$2:$C$39,1,FALSE)</f>
        <v>#N/A</v>
      </c>
    </row>
    <row r="4205" spans="1:8" ht="15" customHeight="1" x14ac:dyDescent="0.25">
      <c r="A4205" s="26" t="s">
        <v>3017</v>
      </c>
      <c r="B4205" s="4">
        <v>1</v>
      </c>
      <c r="C4205" s="4">
        <v>2</v>
      </c>
      <c r="D4205" s="27">
        <v>2</v>
      </c>
      <c r="E4205" s="29">
        <v>0.48787649708125752</v>
      </c>
      <c r="F4205" s="5" t="s">
        <v>3018</v>
      </c>
      <c r="G4205" s="2" t="e">
        <f>VLOOKUP(A4205,'All E3 ligases'!$A$2:$C$378,3,FALSE)</f>
        <v>#N/A</v>
      </c>
      <c r="H4205" s="2" t="e">
        <f>VLOOKUP(A4205,'All Phosphatases'!$A$2:$C$39,1,FALSE)</f>
        <v>#N/A</v>
      </c>
    </row>
    <row r="4206" spans="1:8" ht="15" customHeight="1" x14ac:dyDescent="0.25">
      <c r="A4206" s="26" t="s">
        <v>3025</v>
      </c>
      <c r="B4206" s="4">
        <v>1</v>
      </c>
      <c r="C4206" s="4">
        <v>2</v>
      </c>
      <c r="D4206" s="27">
        <v>2</v>
      </c>
      <c r="E4206" s="29">
        <v>0.48787649708125752</v>
      </c>
      <c r="F4206" s="5" t="s">
        <v>7298</v>
      </c>
      <c r="G4206" s="2" t="e">
        <f>VLOOKUP(A4206,'All E3 ligases'!$A$2:$C$378,3,FALSE)</f>
        <v>#N/A</v>
      </c>
      <c r="H4206" s="2" t="e">
        <f>VLOOKUP(A4206,'All Phosphatases'!$A$2:$C$39,1,FALSE)</f>
        <v>#N/A</v>
      </c>
    </row>
    <row r="4207" spans="1:8" ht="15" customHeight="1" x14ac:dyDescent="0.25">
      <c r="A4207" s="26" t="s">
        <v>3071</v>
      </c>
      <c r="B4207" s="4">
        <v>1</v>
      </c>
      <c r="C4207" s="4">
        <v>2</v>
      </c>
      <c r="D4207" s="27">
        <v>2</v>
      </c>
      <c r="E4207" s="29">
        <v>0.48787649708125752</v>
      </c>
      <c r="F4207" s="5" t="s">
        <v>3072</v>
      </c>
      <c r="G4207" s="2" t="e">
        <f>VLOOKUP(A4207,'All E3 ligases'!$A$2:$C$378,3,FALSE)</f>
        <v>#N/A</v>
      </c>
      <c r="H4207" s="2" t="e">
        <f>VLOOKUP(A4207,'All Phosphatases'!$A$2:$C$39,1,FALSE)</f>
        <v>#N/A</v>
      </c>
    </row>
    <row r="4208" spans="1:8" ht="15" customHeight="1" x14ac:dyDescent="0.25">
      <c r="A4208" s="26" t="s">
        <v>3073</v>
      </c>
      <c r="B4208" s="4">
        <v>1</v>
      </c>
      <c r="C4208" s="4">
        <v>2</v>
      </c>
      <c r="D4208" s="27">
        <v>2</v>
      </c>
      <c r="E4208" s="29">
        <v>0.48787649708125752</v>
      </c>
      <c r="F4208" s="5" t="s">
        <v>3074</v>
      </c>
      <c r="G4208" s="2" t="e">
        <f>VLOOKUP(A4208,'All E3 ligases'!$A$2:$C$378,3,FALSE)</f>
        <v>#N/A</v>
      </c>
      <c r="H4208" s="2" t="e">
        <f>VLOOKUP(A4208,'All Phosphatases'!$A$2:$C$39,1,FALSE)</f>
        <v>#N/A</v>
      </c>
    </row>
    <row r="4209" spans="1:8" ht="15" customHeight="1" x14ac:dyDescent="0.25">
      <c r="A4209" s="26" t="s">
        <v>3087</v>
      </c>
      <c r="B4209" s="4">
        <v>1</v>
      </c>
      <c r="C4209" s="4">
        <v>2</v>
      </c>
      <c r="D4209" s="27">
        <v>2</v>
      </c>
      <c r="E4209" s="29">
        <v>0.48787649708125752</v>
      </c>
      <c r="F4209" s="5" t="s">
        <v>3088</v>
      </c>
      <c r="G4209" s="2" t="e">
        <f>VLOOKUP(A4209,'All E3 ligases'!$A$2:$C$378,3,FALSE)</f>
        <v>#N/A</v>
      </c>
      <c r="H4209" s="2" t="e">
        <f>VLOOKUP(A4209,'All Phosphatases'!$A$2:$C$39,1,FALSE)</f>
        <v>#N/A</v>
      </c>
    </row>
    <row r="4210" spans="1:8" ht="15" customHeight="1" x14ac:dyDescent="0.25">
      <c r="A4210" s="26" t="s">
        <v>3095</v>
      </c>
      <c r="B4210" s="4">
        <v>1</v>
      </c>
      <c r="C4210" s="4">
        <v>2</v>
      </c>
      <c r="D4210" s="27">
        <v>2</v>
      </c>
      <c r="E4210" s="29">
        <v>0.48787649708125752</v>
      </c>
      <c r="F4210" s="5" t="s">
        <v>3096</v>
      </c>
      <c r="G4210" s="2" t="e">
        <f>VLOOKUP(A4210,'All E3 ligases'!$A$2:$C$378,3,FALSE)</f>
        <v>#N/A</v>
      </c>
      <c r="H4210" s="2" t="e">
        <f>VLOOKUP(A4210,'All Phosphatases'!$A$2:$C$39,1,FALSE)</f>
        <v>#N/A</v>
      </c>
    </row>
    <row r="4211" spans="1:8" ht="15" customHeight="1" x14ac:dyDescent="0.25">
      <c r="A4211" s="26" t="s">
        <v>3126</v>
      </c>
      <c r="B4211" s="4">
        <v>1</v>
      </c>
      <c r="C4211" s="4">
        <v>2</v>
      </c>
      <c r="D4211" s="27">
        <v>2</v>
      </c>
      <c r="E4211" s="29">
        <v>0.48787649708125752</v>
      </c>
      <c r="F4211" s="5" t="s">
        <v>8429</v>
      </c>
      <c r="G4211" s="2" t="e">
        <f>VLOOKUP(A4211,'All E3 ligases'!$A$2:$C$378,3,FALSE)</f>
        <v>#N/A</v>
      </c>
      <c r="H4211" s="2" t="e">
        <f>VLOOKUP(A4211,'All Phosphatases'!$A$2:$C$39,1,FALSE)</f>
        <v>#N/A</v>
      </c>
    </row>
    <row r="4212" spans="1:8" ht="15" customHeight="1" x14ac:dyDescent="0.25">
      <c r="A4212" s="26" t="s">
        <v>3157</v>
      </c>
      <c r="B4212" s="4">
        <v>1</v>
      </c>
      <c r="C4212" s="4">
        <v>2</v>
      </c>
      <c r="D4212" s="27">
        <v>2</v>
      </c>
      <c r="E4212" s="29">
        <v>0.48787649708125752</v>
      </c>
      <c r="F4212" s="5" t="s">
        <v>3158</v>
      </c>
      <c r="G4212" s="2" t="e">
        <f>VLOOKUP(A4212,'All E3 ligases'!$A$2:$C$378,3,FALSE)</f>
        <v>#N/A</v>
      </c>
      <c r="H4212" s="2" t="e">
        <f>VLOOKUP(A4212,'All Phosphatases'!$A$2:$C$39,1,FALSE)</f>
        <v>#N/A</v>
      </c>
    </row>
    <row r="4213" spans="1:8" ht="15" customHeight="1" x14ac:dyDescent="0.25">
      <c r="A4213" s="26" t="s">
        <v>3200</v>
      </c>
      <c r="B4213" s="4">
        <v>1</v>
      </c>
      <c r="C4213" s="4">
        <v>2</v>
      </c>
      <c r="D4213" s="27">
        <v>2</v>
      </c>
      <c r="E4213" s="29">
        <v>0.48787649708125752</v>
      </c>
      <c r="F4213" s="5" t="s">
        <v>3201</v>
      </c>
      <c r="G4213" s="2" t="e">
        <f>VLOOKUP(A4213,'All E3 ligases'!$A$2:$C$378,3,FALSE)</f>
        <v>#N/A</v>
      </c>
      <c r="H4213" s="2" t="e">
        <f>VLOOKUP(A4213,'All Phosphatases'!$A$2:$C$39,1,FALSE)</f>
        <v>#N/A</v>
      </c>
    </row>
    <row r="4214" spans="1:8" ht="15" customHeight="1" x14ac:dyDescent="0.25">
      <c r="A4214" s="26" t="s">
        <v>3225</v>
      </c>
      <c r="B4214" s="4">
        <v>1</v>
      </c>
      <c r="C4214" s="4">
        <v>2</v>
      </c>
      <c r="D4214" s="27">
        <v>2</v>
      </c>
      <c r="E4214" s="29">
        <v>0.48787649708125752</v>
      </c>
      <c r="F4214" s="5" t="s">
        <v>43</v>
      </c>
      <c r="G4214" s="2" t="e">
        <f>VLOOKUP(A4214,'All E3 ligases'!$A$2:$C$378,3,FALSE)</f>
        <v>#N/A</v>
      </c>
      <c r="H4214" s="2" t="e">
        <f>VLOOKUP(A4214,'All Phosphatases'!$A$2:$C$39,1,FALSE)</f>
        <v>#N/A</v>
      </c>
    </row>
    <row r="4215" spans="1:8" ht="15" customHeight="1" x14ac:dyDescent="0.25">
      <c r="A4215" s="26" t="s">
        <v>3232</v>
      </c>
      <c r="B4215" s="4">
        <v>1</v>
      </c>
      <c r="C4215" s="4">
        <v>2</v>
      </c>
      <c r="D4215" s="27">
        <v>2</v>
      </c>
      <c r="E4215" s="29">
        <v>0.48787649708125752</v>
      </c>
      <c r="F4215" s="5" t="s">
        <v>43</v>
      </c>
      <c r="G4215" s="2" t="e">
        <f>VLOOKUP(A4215,'All E3 ligases'!$A$2:$C$378,3,FALSE)</f>
        <v>#N/A</v>
      </c>
      <c r="H4215" s="2" t="e">
        <f>VLOOKUP(A4215,'All Phosphatases'!$A$2:$C$39,1,FALSE)</f>
        <v>#N/A</v>
      </c>
    </row>
    <row r="4216" spans="1:8" ht="15" customHeight="1" x14ac:dyDescent="0.25">
      <c r="A4216" s="26" t="s">
        <v>3236</v>
      </c>
      <c r="B4216" s="4">
        <v>1</v>
      </c>
      <c r="C4216" s="4">
        <v>2</v>
      </c>
      <c r="D4216" s="27">
        <v>2</v>
      </c>
      <c r="E4216" s="29">
        <v>0.48787649708125752</v>
      </c>
      <c r="F4216" s="5" t="s">
        <v>43</v>
      </c>
      <c r="G4216" s="2" t="e">
        <f>VLOOKUP(A4216,'All E3 ligases'!$A$2:$C$378,3,FALSE)</f>
        <v>#N/A</v>
      </c>
      <c r="H4216" s="2" t="e">
        <f>VLOOKUP(A4216,'All Phosphatases'!$A$2:$C$39,1,FALSE)</f>
        <v>#N/A</v>
      </c>
    </row>
    <row r="4217" spans="1:8" ht="15" customHeight="1" x14ac:dyDescent="0.25">
      <c r="A4217" s="26" t="s">
        <v>3243</v>
      </c>
      <c r="B4217" s="4">
        <v>1</v>
      </c>
      <c r="C4217" s="4">
        <v>2</v>
      </c>
      <c r="D4217" s="27">
        <v>2</v>
      </c>
      <c r="E4217" s="29">
        <v>0.48787649708125752</v>
      </c>
      <c r="F4217" s="5" t="s">
        <v>43</v>
      </c>
      <c r="G4217" s="2" t="e">
        <f>VLOOKUP(A4217,'All E3 ligases'!$A$2:$C$378,3,FALSE)</f>
        <v>#N/A</v>
      </c>
      <c r="H4217" s="2" t="e">
        <f>VLOOKUP(A4217,'All Phosphatases'!$A$2:$C$39,1,FALSE)</f>
        <v>#N/A</v>
      </c>
    </row>
    <row r="4218" spans="1:8" ht="15" customHeight="1" x14ac:dyDescent="0.25">
      <c r="A4218" s="26" t="s">
        <v>3260</v>
      </c>
      <c r="B4218" s="4">
        <v>1</v>
      </c>
      <c r="C4218" s="4">
        <v>2</v>
      </c>
      <c r="D4218" s="27">
        <v>2</v>
      </c>
      <c r="E4218" s="29">
        <v>0.48787649708125752</v>
      </c>
      <c r="F4218" s="5" t="s">
        <v>43</v>
      </c>
      <c r="G4218" s="2" t="e">
        <f>VLOOKUP(A4218,'All E3 ligases'!$A$2:$C$378,3,FALSE)</f>
        <v>#N/A</v>
      </c>
      <c r="H4218" s="2" t="e">
        <f>VLOOKUP(A4218,'All Phosphatases'!$A$2:$C$39,1,FALSE)</f>
        <v>#N/A</v>
      </c>
    </row>
    <row r="4219" spans="1:8" ht="15" customHeight="1" x14ac:dyDescent="0.25">
      <c r="A4219" s="26" t="s">
        <v>3271</v>
      </c>
      <c r="B4219" s="4">
        <v>1</v>
      </c>
      <c r="C4219" s="4">
        <v>2</v>
      </c>
      <c r="D4219" s="27">
        <v>2</v>
      </c>
      <c r="E4219" s="29">
        <v>0.48787649708125752</v>
      </c>
      <c r="F4219" s="5" t="s">
        <v>43</v>
      </c>
      <c r="G4219" s="2" t="e">
        <f>VLOOKUP(A4219,'All E3 ligases'!$A$2:$C$378,3,FALSE)</f>
        <v>#N/A</v>
      </c>
      <c r="H4219" s="2" t="e">
        <f>VLOOKUP(A4219,'All Phosphatases'!$A$2:$C$39,1,FALSE)</f>
        <v>#N/A</v>
      </c>
    </row>
    <row r="4220" spans="1:8" ht="15" customHeight="1" x14ac:dyDescent="0.25">
      <c r="A4220" s="26" t="s">
        <v>3286</v>
      </c>
      <c r="B4220" s="4">
        <v>1</v>
      </c>
      <c r="C4220" s="4">
        <v>2</v>
      </c>
      <c r="D4220" s="27">
        <v>2</v>
      </c>
      <c r="E4220" s="29">
        <v>0.48787649708125752</v>
      </c>
      <c r="F4220" s="5" t="s">
        <v>43</v>
      </c>
      <c r="G4220" s="2" t="e">
        <f>VLOOKUP(A4220,'All E3 ligases'!$A$2:$C$378,3,FALSE)</f>
        <v>#N/A</v>
      </c>
      <c r="H4220" s="2" t="e">
        <f>VLOOKUP(A4220,'All Phosphatases'!$A$2:$C$39,1,FALSE)</f>
        <v>#N/A</v>
      </c>
    </row>
    <row r="4221" spans="1:8" ht="15" customHeight="1" x14ac:dyDescent="0.25">
      <c r="A4221" s="26" t="s">
        <v>3292</v>
      </c>
      <c r="B4221" s="4">
        <v>1</v>
      </c>
      <c r="C4221" s="4">
        <v>2</v>
      </c>
      <c r="D4221" s="27">
        <v>2</v>
      </c>
      <c r="E4221" s="29">
        <v>0.48787649708125752</v>
      </c>
      <c r="F4221" s="5" t="s">
        <v>43</v>
      </c>
      <c r="G4221" s="2" t="e">
        <f>VLOOKUP(A4221,'All E3 ligases'!$A$2:$C$378,3,FALSE)</f>
        <v>#N/A</v>
      </c>
      <c r="H4221" s="2" t="e">
        <f>VLOOKUP(A4221,'All Phosphatases'!$A$2:$C$39,1,FALSE)</f>
        <v>#N/A</v>
      </c>
    </row>
    <row r="4222" spans="1:8" ht="15" customHeight="1" x14ac:dyDescent="0.25">
      <c r="A4222" s="26" t="s">
        <v>3302</v>
      </c>
      <c r="B4222" s="4">
        <v>1</v>
      </c>
      <c r="C4222" s="4">
        <v>2</v>
      </c>
      <c r="D4222" s="27">
        <v>2</v>
      </c>
      <c r="E4222" s="29">
        <v>0.48787649708125752</v>
      </c>
      <c r="F4222" s="5" t="s">
        <v>7299</v>
      </c>
      <c r="G4222" s="2" t="e">
        <f>VLOOKUP(A4222,'All E3 ligases'!$A$2:$C$378,3,FALSE)</f>
        <v>#N/A</v>
      </c>
      <c r="H4222" s="2" t="e">
        <f>VLOOKUP(A4222,'All Phosphatases'!$A$2:$C$39,1,FALSE)</f>
        <v>#N/A</v>
      </c>
    </row>
    <row r="4223" spans="1:8" ht="15" customHeight="1" x14ac:dyDescent="0.25">
      <c r="A4223" s="26" t="s">
        <v>3312</v>
      </c>
      <c r="B4223" s="4">
        <v>1</v>
      </c>
      <c r="C4223" s="4">
        <v>2</v>
      </c>
      <c r="D4223" s="27">
        <v>2</v>
      </c>
      <c r="E4223" s="29">
        <v>0.48787649708125752</v>
      </c>
      <c r="F4223" s="5" t="s">
        <v>8013</v>
      </c>
      <c r="G4223" s="2" t="e">
        <f>VLOOKUP(A4223,'All E3 ligases'!$A$2:$C$378,3,FALSE)</f>
        <v>#N/A</v>
      </c>
      <c r="H4223" s="2" t="e">
        <f>VLOOKUP(A4223,'All Phosphatases'!$A$2:$C$39,1,FALSE)</f>
        <v>#N/A</v>
      </c>
    </row>
    <row r="4224" spans="1:8" ht="15" customHeight="1" x14ac:dyDescent="0.25">
      <c r="A4224" s="26" t="s">
        <v>3318</v>
      </c>
      <c r="B4224" s="4">
        <v>1</v>
      </c>
      <c r="C4224" s="4">
        <v>2</v>
      </c>
      <c r="D4224" s="27">
        <v>2</v>
      </c>
      <c r="E4224" s="29">
        <v>0.48787649708125752</v>
      </c>
      <c r="F4224" s="5" t="s">
        <v>43</v>
      </c>
      <c r="G4224" s="2" t="e">
        <f>VLOOKUP(A4224,'All E3 ligases'!$A$2:$C$378,3,FALSE)</f>
        <v>#N/A</v>
      </c>
      <c r="H4224" s="2" t="e">
        <f>VLOOKUP(A4224,'All Phosphatases'!$A$2:$C$39,1,FALSE)</f>
        <v>#N/A</v>
      </c>
    </row>
    <row r="4225" spans="1:8" ht="15" customHeight="1" x14ac:dyDescent="0.25">
      <c r="A4225" s="26" t="s">
        <v>3392</v>
      </c>
      <c r="B4225" s="4">
        <v>1</v>
      </c>
      <c r="C4225" s="4">
        <v>2</v>
      </c>
      <c r="D4225" s="27">
        <v>2</v>
      </c>
      <c r="E4225" s="29">
        <v>0.48787649708125752</v>
      </c>
      <c r="F4225" s="5" t="s">
        <v>3393</v>
      </c>
      <c r="G4225" s="2" t="e">
        <f>VLOOKUP(A4225,'All E3 ligases'!$A$2:$C$378,3,FALSE)</f>
        <v>#N/A</v>
      </c>
      <c r="H4225" s="2" t="e">
        <f>VLOOKUP(A4225,'All Phosphatases'!$A$2:$C$39,1,FALSE)</f>
        <v>#N/A</v>
      </c>
    </row>
    <row r="4226" spans="1:8" ht="15" customHeight="1" x14ac:dyDescent="0.25">
      <c r="A4226" s="26" t="s">
        <v>3436</v>
      </c>
      <c r="B4226" s="4">
        <v>1</v>
      </c>
      <c r="C4226" s="4">
        <v>2</v>
      </c>
      <c r="D4226" s="27">
        <v>2</v>
      </c>
      <c r="E4226" s="29">
        <v>0.48787649708125752</v>
      </c>
      <c r="F4226" s="5" t="s">
        <v>7948</v>
      </c>
      <c r="G4226" s="2" t="e">
        <f>VLOOKUP(A4226,'All E3 ligases'!$A$2:$C$378,3,FALSE)</f>
        <v>#N/A</v>
      </c>
      <c r="H4226" s="2" t="e">
        <f>VLOOKUP(A4226,'All Phosphatases'!$A$2:$C$39,1,FALSE)</f>
        <v>#N/A</v>
      </c>
    </row>
    <row r="4227" spans="1:8" ht="15" customHeight="1" x14ac:dyDescent="0.25">
      <c r="A4227" s="26" t="s">
        <v>3437</v>
      </c>
      <c r="B4227" s="4">
        <v>1</v>
      </c>
      <c r="C4227" s="4">
        <v>2</v>
      </c>
      <c r="D4227" s="27">
        <v>2</v>
      </c>
      <c r="E4227" s="29">
        <v>0.48787649708125752</v>
      </c>
      <c r="F4227" s="5" t="s">
        <v>8014</v>
      </c>
      <c r="G4227" s="2" t="e">
        <f>VLOOKUP(A4227,'All E3 ligases'!$A$2:$C$378,3,FALSE)</f>
        <v>#N/A</v>
      </c>
      <c r="H4227" s="2" t="e">
        <f>VLOOKUP(A4227,'All Phosphatases'!$A$2:$C$39,1,FALSE)</f>
        <v>#N/A</v>
      </c>
    </row>
    <row r="4228" spans="1:8" ht="15" customHeight="1" x14ac:dyDescent="0.25">
      <c r="A4228" s="26" t="s">
        <v>3451</v>
      </c>
      <c r="B4228" s="4">
        <v>1</v>
      </c>
      <c r="C4228" s="4">
        <v>2</v>
      </c>
      <c r="D4228" s="27">
        <v>2</v>
      </c>
      <c r="E4228" s="29">
        <v>0.48787649708125752</v>
      </c>
      <c r="F4228" s="5" t="s">
        <v>8430</v>
      </c>
      <c r="G4228" s="2" t="e">
        <f>VLOOKUP(A4228,'All E3 ligases'!$A$2:$C$378,3,FALSE)</f>
        <v>#N/A</v>
      </c>
      <c r="H4228" s="2" t="e">
        <f>VLOOKUP(A4228,'All Phosphatases'!$A$2:$C$39,1,FALSE)</f>
        <v>#N/A</v>
      </c>
    </row>
    <row r="4229" spans="1:8" ht="15" customHeight="1" x14ac:dyDescent="0.25">
      <c r="A4229" s="26" t="s">
        <v>3495</v>
      </c>
      <c r="B4229" s="4">
        <v>1</v>
      </c>
      <c r="C4229" s="4">
        <v>2</v>
      </c>
      <c r="D4229" s="27">
        <v>2</v>
      </c>
      <c r="E4229" s="29">
        <v>0.48787649708125752</v>
      </c>
      <c r="F4229" s="5" t="s">
        <v>3496</v>
      </c>
      <c r="G4229" s="2" t="e">
        <f>VLOOKUP(A4229,'All E3 ligases'!$A$2:$C$378,3,FALSE)</f>
        <v>#N/A</v>
      </c>
      <c r="H4229" s="2" t="e">
        <f>VLOOKUP(A4229,'All Phosphatases'!$A$2:$C$39,1,FALSE)</f>
        <v>#N/A</v>
      </c>
    </row>
    <row r="4230" spans="1:8" ht="15" customHeight="1" x14ac:dyDescent="0.25">
      <c r="A4230" s="26" t="s">
        <v>3519</v>
      </c>
      <c r="B4230" s="4">
        <v>1</v>
      </c>
      <c r="C4230" s="4">
        <v>2</v>
      </c>
      <c r="D4230" s="27">
        <v>2</v>
      </c>
      <c r="E4230" s="29">
        <v>0.48787649708125752</v>
      </c>
      <c r="F4230" s="5" t="s">
        <v>3520</v>
      </c>
      <c r="G4230" s="2" t="e">
        <f>VLOOKUP(A4230,'All E3 ligases'!$A$2:$C$378,3,FALSE)</f>
        <v>#N/A</v>
      </c>
      <c r="H4230" s="2" t="e">
        <f>VLOOKUP(A4230,'All Phosphatases'!$A$2:$C$39,1,FALSE)</f>
        <v>#N/A</v>
      </c>
    </row>
    <row r="4231" spans="1:8" ht="15" customHeight="1" x14ac:dyDescent="0.25">
      <c r="A4231" s="26" t="s">
        <v>3542</v>
      </c>
      <c r="B4231" s="4">
        <v>1</v>
      </c>
      <c r="C4231" s="4">
        <v>2</v>
      </c>
      <c r="D4231" s="27">
        <v>2</v>
      </c>
      <c r="E4231" s="29">
        <v>0.48787649708125752</v>
      </c>
      <c r="F4231" s="5" t="s">
        <v>7783</v>
      </c>
      <c r="G4231" s="2" t="e">
        <f>VLOOKUP(A4231,'All E3 ligases'!$A$2:$C$378,3,FALSE)</f>
        <v>#N/A</v>
      </c>
      <c r="H4231" s="2" t="e">
        <f>VLOOKUP(A4231,'All Phosphatases'!$A$2:$C$39,1,FALSE)</f>
        <v>#N/A</v>
      </c>
    </row>
    <row r="4232" spans="1:8" ht="15" customHeight="1" x14ac:dyDescent="0.25">
      <c r="A4232" s="26" t="s">
        <v>3551</v>
      </c>
      <c r="B4232" s="4">
        <v>1</v>
      </c>
      <c r="C4232" s="4">
        <v>2</v>
      </c>
      <c r="D4232" s="27">
        <v>2</v>
      </c>
      <c r="E4232" s="29">
        <v>0.48787649708125752</v>
      </c>
      <c r="F4232" s="5" t="s">
        <v>3552</v>
      </c>
      <c r="G4232" s="2" t="e">
        <f>VLOOKUP(A4232,'All E3 ligases'!$A$2:$C$378,3,FALSE)</f>
        <v>#N/A</v>
      </c>
      <c r="H4232" s="2" t="e">
        <f>VLOOKUP(A4232,'All Phosphatases'!$A$2:$C$39,1,FALSE)</f>
        <v>#N/A</v>
      </c>
    </row>
    <row r="4233" spans="1:8" ht="15" customHeight="1" x14ac:dyDescent="0.25">
      <c r="A4233" s="26" t="s">
        <v>3586</v>
      </c>
      <c r="B4233" s="4">
        <v>1</v>
      </c>
      <c r="C4233" s="4">
        <v>2</v>
      </c>
      <c r="D4233" s="27">
        <v>2</v>
      </c>
      <c r="E4233" s="29">
        <v>0.48787649708125752</v>
      </c>
      <c r="F4233" s="5" t="s">
        <v>8431</v>
      </c>
      <c r="G4233" s="2" t="e">
        <f>VLOOKUP(A4233,'All E3 ligases'!$A$2:$C$378,3,FALSE)</f>
        <v>#N/A</v>
      </c>
      <c r="H4233" s="2" t="e">
        <f>VLOOKUP(A4233,'All Phosphatases'!$A$2:$C$39,1,FALSE)</f>
        <v>#N/A</v>
      </c>
    </row>
    <row r="4234" spans="1:8" ht="15" customHeight="1" x14ac:dyDescent="0.25">
      <c r="A4234" s="26" t="s">
        <v>3671</v>
      </c>
      <c r="B4234" s="4">
        <v>1</v>
      </c>
      <c r="C4234" s="4">
        <v>2</v>
      </c>
      <c r="D4234" s="27">
        <v>2</v>
      </c>
      <c r="E4234" s="29">
        <v>0.48787649708125752</v>
      </c>
      <c r="F4234" s="5" t="s">
        <v>3672</v>
      </c>
      <c r="G4234" s="2" t="e">
        <f>VLOOKUP(A4234,'All E3 ligases'!$A$2:$C$378,3,FALSE)</f>
        <v>#N/A</v>
      </c>
      <c r="H4234" s="2" t="e">
        <f>VLOOKUP(A4234,'All Phosphatases'!$A$2:$C$39,1,FALSE)</f>
        <v>#N/A</v>
      </c>
    </row>
    <row r="4235" spans="1:8" ht="15" customHeight="1" x14ac:dyDescent="0.25">
      <c r="A4235" s="26" t="s">
        <v>3693</v>
      </c>
      <c r="B4235" s="4">
        <v>1</v>
      </c>
      <c r="C4235" s="4">
        <v>2</v>
      </c>
      <c r="D4235" s="27">
        <v>2</v>
      </c>
      <c r="E4235" s="29">
        <v>0.48787649708125752</v>
      </c>
      <c r="F4235" s="5" t="s">
        <v>43</v>
      </c>
      <c r="G4235" s="2" t="e">
        <f>VLOOKUP(A4235,'All E3 ligases'!$A$2:$C$378,3,FALSE)</f>
        <v>#N/A</v>
      </c>
      <c r="H4235" s="2" t="e">
        <f>VLOOKUP(A4235,'All Phosphatases'!$A$2:$C$39,1,FALSE)</f>
        <v>#N/A</v>
      </c>
    </row>
    <row r="4236" spans="1:8" ht="15" customHeight="1" x14ac:dyDescent="0.25">
      <c r="A4236" s="26" t="s">
        <v>3826</v>
      </c>
      <c r="B4236" s="4">
        <v>1</v>
      </c>
      <c r="C4236" s="4">
        <v>2</v>
      </c>
      <c r="D4236" s="27">
        <v>2</v>
      </c>
      <c r="E4236" s="29">
        <v>0.48787649708125752</v>
      </c>
      <c r="F4236" s="5" t="s">
        <v>3827</v>
      </c>
      <c r="G4236" s="2" t="e">
        <f>VLOOKUP(A4236,'All E3 ligases'!$A$2:$C$378,3,FALSE)</f>
        <v>#N/A</v>
      </c>
      <c r="H4236" s="2" t="e">
        <f>VLOOKUP(A4236,'All Phosphatases'!$A$2:$C$39,1,FALSE)</f>
        <v>#N/A</v>
      </c>
    </row>
    <row r="4237" spans="1:8" ht="15" customHeight="1" x14ac:dyDescent="0.25">
      <c r="A4237" s="26" t="s">
        <v>3836</v>
      </c>
      <c r="B4237" s="4">
        <v>1</v>
      </c>
      <c r="C4237" s="4">
        <v>2</v>
      </c>
      <c r="D4237" s="27">
        <v>2</v>
      </c>
      <c r="E4237" s="29">
        <v>0.48787649708125752</v>
      </c>
      <c r="F4237" s="5" t="s">
        <v>3837</v>
      </c>
      <c r="G4237" s="2" t="e">
        <f>VLOOKUP(A4237,'All E3 ligases'!$A$2:$C$378,3,FALSE)</f>
        <v>#N/A</v>
      </c>
      <c r="H4237" s="2" t="e">
        <f>VLOOKUP(A4237,'All Phosphatases'!$A$2:$C$39,1,FALSE)</f>
        <v>#N/A</v>
      </c>
    </row>
    <row r="4238" spans="1:8" ht="15" customHeight="1" x14ac:dyDescent="0.25">
      <c r="A4238" s="26" t="s">
        <v>3870</v>
      </c>
      <c r="B4238" s="4">
        <v>1</v>
      </c>
      <c r="C4238" s="4">
        <v>2</v>
      </c>
      <c r="D4238" s="27">
        <v>2</v>
      </c>
      <c r="E4238" s="29">
        <v>0.48787649708125752</v>
      </c>
      <c r="F4238" s="5" t="s">
        <v>8432</v>
      </c>
      <c r="G4238" s="2" t="e">
        <f>VLOOKUP(A4238,'All E3 ligases'!$A$2:$C$378,3,FALSE)</f>
        <v>#N/A</v>
      </c>
      <c r="H4238" s="2" t="e">
        <f>VLOOKUP(A4238,'All Phosphatases'!$A$2:$C$39,1,FALSE)</f>
        <v>#N/A</v>
      </c>
    </row>
    <row r="4239" spans="1:8" ht="15" customHeight="1" x14ac:dyDescent="0.25">
      <c r="A4239" s="26" t="s">
        <v>3956</v>
      </c>
      <c r="B4239" s="4">
        <v>1</v>
      </c>
      <c r="C4239" s="4">
        <v>2</v>
      </c>
      <c r="D4239" s="27">
        <v>2</v>
      </c>
      <c r="E4239" s="29">
        <v>0.48787649708125752</v>
      </c>
      <c r="F4239" s="5" t="s">
        <v>3957</v>
      </c>
      <c r="G4239" s="2" t="e">
        <f>VLOOKUP(A4239,'All E3 ligases'!$A$2:$C$378,3,FALSE)</f>
        <v>#N/A</v>
      </c>
      <c r="H4239" s="2" t="e">
        <f>VLOOKUP(A4239,'All Phosphatases'!$A$2:$C$39,1,FALSE)</f>
        <v>#N/A</v>
      </c>
    </row>
    <row r="4240" spans="1:8" ht="15" customHeight="1" x14ac:dyDescent="0.25">
      <c r="A4240" s="26" t="s">
        <v>4042</v>
      </c>
      <c r="B4240" s="4">
        <v>1</v>
      </c>
      <c r="C4240" s="4">
        <v>2</v>
      </c>
      <c r="D4240" s="27">
        <v>2</v>
      </c>
      <c r="E4240" s="29">
        <v>0.48787649708125752</v>
      </c>
      <c r="F4240" s="5" t="s">
        <v>4043</v>
      </c>
      <c r="G4240" s="2" t="e">
        <f>VLOOKUP(A4240,'All E3 ligases'!$A$2:$C$378,3,FALSE)</f>
        <v>#N/A</v>
      </c>
      <c r="H4240" s="2" t="e">
        <f>VLOOKUP(A4240,'All Phosphatases'!$A$2:$C$39,1,FALSE)</f>
        <v>#N/A</v>
      </c>
    </row>
    <row r="4241" spans="1:8" ht="15" customHeight="1" x14ac:dyDescent="0.25">
      <c r="A4241" s="26" t="s">
        <v>4240</v>
      </c>
      <c r="B4241" s="4">
        <v>1</v>
      </c>
      <c r="C4241" s="4">
        <v>2</v>
      </c>
      <c r="D4241" s="27">
        <v>2</v>
      </c>
      <c r="E4241" s="29">
        <v>0.48787649708125752</v>
      </c>
      <c r="F4241" s="5" t="s">
        <v>4241</v>
      </c>
      <c r="G4241" s="2" t="e">
        <f>VLOOKUP(A4241,'All E3 ligases'!$A$2:$C$378,3,FALSE)</f>
        <v>#N/A</v>
      </c>
      <c r="H4241" s="2" t="e">
        <f>VLOOKUP(A4241,'All Phosphatases'!$A$2:$C$39,1,FALSE)</f>
        <v>#N/A</v>
      </c>
    </row>
    <row r="4242" spans="1:8" ht="15" customHeight="1" x14ac:dyDescent="0.25">
      <c r="A4242" s="26" t="s">
        <v>4322</v>
      </c>
      <c r="B4242" s="4">
        <v>1</v>
      </c>
      <c r="C4242" s="4">
        <v>2</v>
      </c>
      <c r="D4242" s="27">
        <v>2</v>
      </c>
      <c r="E4242" s="29">
        <v>0.48787649708125752</v>
      </c>
      <c r="F4242" s="5" t="s">
        <v>4323</v>
      </c>
      <c r="G4242" s="2" t="e">
        <f>VLOOKUP(A4242,'All E3 ligases'!$A$2:$C$378,3,FALSE)</f>
        <v>#N/A</v>
      </c>
      <c r="H4242" s="2" t="e">
        <f>VLOOKUP(A4242,'All Phosphatases'!$A$2:$C$39,1,FALSE)</f>
        <v>#N/A</v>
      </c>
    </row>
    <row r="4243" spans="1:8" ht="15" customHeight="1" x14ac:dyDescent="0.25">
      <c r="A4243" s="26" t="s">
        <v>4367</v>
      </c>
      <c r="B4243" s="4">
        <v>1</v>
      </c>
      <c r="C4243" s="4">
        <v>2</v>
      </c>
      <c r="D4243" s="27">
        <v>2</v>
      </c>
      <c r="E4243" s="29">
        <v>0.48787649708125752</v>
      </c>
      <c r="F4243" s="5" t="s">
        <v>8433</v>
      </c>
      <c r="G4243" s="2" t="e">
        <f>VLOOKUP(A4243,'All E3 ligases'!$A$2:$C$378,3,FALSE)</f>
        <v>#N/A</v>
      </c>
      <c r="H4243" s="2" t="e">
        <f>VLOOKUP(A4243,'All Phosphatases'!$A$2:$C$39,1,FALSE)</f>
        <v>#N/A</v>
      </c>
    </row>
    <row r="4244" spans="1:8" ht="15" customHeight="1" x14ac:dyDescent="0.25">
      <c r="A4244" s="26" t="s">
        <v>4465</v>
      </c>
      <c r="B4244" s="4">
        <v>1</v>
      </c>
      <c r="C4244" s="4">
        <v>2</v>
      </c>
      <c r="D4244" s="27">
        <v>2</v>
      </c>
      <c r="E4244" s="29">
        <v>0.48787649708125752</v>
      </c>
      <c r="F4244" s="5" t="s">
        <v>4466</v>
      </c>
      <c r="G4244" s="2" t="e">
        <f>VLOOKUP(A4244,'All E3 ligases'!$A$2:$C$378,3,FALSE)</f>
        <v>#N/A</v>
      </c>
      <c r="H4244" s="2" t="e">
        <f>VLOOKUP(A4244,'All Phosphatases'!$A$2:$C$39,1,FALSE)</f>
        <v>#N/A</v>
      </c>
    </row>
    <row r="4245" spans="1:8" ht="15" customHeight="1" x14ac:dyDescent="0.25">
      <c r="A4245" s="26" t="s">
        <v>4467</v>
      </c>
      <c r="B4245" s="4">
        <v>1</v>
      </c>
      <c r="C4245" s="4">
        <v>2</v>
      </c>
      <c r="D4245" s="27">
        <v>2</v>
      </c>
      <c r="E4245" s="29">
        <v>0.48787649708125752</v>
      </c>
      <c r="F4245" s="5" t="s">
        <v>4468</v>
      </c>
      <c r="G4245" s="2" t="e">
        <f>VLOOKUP(A4245,'All E3 ligases'!$A$2:$C$378,3,FALSE)</f>
        <v>#N/A</v>
      </c>
      <c r="H4245" s="2" t="e">
        <f>VLOOKUP(A4245,'All Phosphatases'!$A$2:$C$39,1,FALSE)</f>
        <v>#N/A</v>
      </c>
    </row>
    <row r="4246" spans="1:8" ht="15" customHeight="1" x14ac:dyDescent="0.25">
      <c r="A4246" s="26" t="s">
        <v>4482</v>
      </c>
      <c r="B4246" s="4">
        <v>1</v>
      </c>
      <c r="C4246" s="4">
        <v>2</v>
      </c>
      <c r="D4246" s="27">
        <v>2</v>
      </c>
      <c r="E4246" s="29">
        <v>0.48787649708125752</v>
      </c>
      <c r="F4246" s="5" t="s">
        <v>4483</v>
      </c>
      <c r="G4246" s="2" t="e">
        <f>VLOOKUP(A4246,'All E3 ligases'!$A$2:$C$378,3,FALSE)</f>
        <v>#N/A</v>
      </c>
      <c r="H4246" s="2" t="e">
        <f>VLOOKUP(A4246,'All Phosphatases'!$A$2:$C$39,1,FALSE)</f>
        <v>#N/A</v>
      </c>
    </row>
    <row r="4247" spans="1:8" ht="15" customHeight="1" x14ac:dyDescent="0.25">
      <c r="A4247" s="26" t="s">
        <v>4498</v>
      </c>
      <c r="B4247" s="4">
        <v>1</v>
      </c>
      <c r="C4247" s="4">
        <v>2</v>
      </c>
      <c r="D4247" s="27">
        <v>2</v>
      </c>
      <c r="E4247" s="29">
        <v>0.48787649708125752</v>
      </c>
      <c r="F4247" s="5" t="s">
        <v>4499</v>
      </c>
      <c r="G4247" s="2" t="e">
        <f>VLOOKUP(A4247,'All E3 ligases'!$A$2:$C$378,3,FALSE)</f>
        <v>#N/A</v>
      </c>
      <c r="H4247" s="2" t="e">
        <f>VLOOKUP(A4247,'All Phosphatases'!$A$2:$C$39,1,FALSE)</f>
        <v>#N/A</v>
      </c>
    </row>
    <row r="4248" spans="1:8" ht="15" customHeight="1" x14ac:dyDescent="0.25">
      <c r="A4248" s="26" t="s">
        <v>4542</v>
      </c>
      <c r="B4248" s="4">
        <v>1</v>
      </c>
      <c r="C4248" s="4">
        <v>2</v>
      </c>
      <c r="D4248" s="27">
        <v>2</v>
      </c>
      <c r="E4248" s="29">
        <v>0.48787649708125752</v>
      </c>
      <c r="F4248" s="5" t="s">
        <v>4543</v>
      </c>
      <c r="G4248" s="2" t="e">
        <f>VLOOKUP(A4248,'All E3 ligases'!$A$2:$C$378,3,FALSE)</f>
        <v>#N/A</v>
      </c>
      <c r="H4248" s="2" t="e">
        <f>VLOOKUP(A4248,'All Phosphatases'!$A$2:$C$39,1,FALSE)</f>
        <v>#N/A</v>
      </c>
    </row>
    <row r="4249" spans="1:8" ht="15" customHeight="1" x14ac:dyDescent="0.25">
      <c r="A4249" s="26" t="s">
        <v>4576</v>
      </c>
      <c r="B4249" s="4">
        <v>1</v>
      </c>
      <c r="C4249" s="4">
        <v>2</v>
      </c>
      <c r="D4249" s="27">
        <v>2</v>
      </c>
      <c r="E4249" s="29">
        <v>0.48787649708125752</v>
      </c>
      <c r="F4249" s="5" t="s">
        <v>8434</v>
      </c>
      <c r="G4249" s="2" t="e">
        <f>VLOOKUP(A4249,'All E3 ligases'!$A$2:$C$378,3,FALSE)</f>
        <v>#N/A</v>
      </c>
      <c r="H4249" s="2" t="e">
        <f>VLOOKUP(A4249,'All Phosphatases'!$A$2:$C$39,1,FALSE)</f>
        <v>#N/A</v>
      </c>
    </row>
    <row r="4250" spans="1:8" ht="15" customHeight="1" x14ac:dyDescent="0.25">
      <c r="A4250" s="26" t="s">
        <v>4592</v>
      </c>
      <c r="B4250" s="4">
        <v>1</v>
      </c>
      <c r="C4250" s="4">
        <v>2</v>
      </c>
      <c r="D4250" s="27">
        <v>2</v>
      </c>
      <c r="E4250" s="29">
        <v>0.48787649708125752</v>
      </c>
      <c r="F4250" s="5" t="s">
        <v>4593</v>
      </c>
      <c r="G4250" s="2" t="e">
        <f>VLOOKUP(A4250,'All E3 ligases'!$A$2:$C$378,3,FALSE)</f>
        <v>#N/A</v>
      </c>
      <c r="H4250" s="2" t="e">
        <f>VLOOKUP(A4250,'All Phosphatases'!$A$2:$C$39,1,FALSE)</f>
        <v>#N/A</v>
      </c>
    </row>
    <row r="4251" spans="1:8" ht="15" customHeight="1" x14ac:dyDescent="0.25">
      <c r="A4251" s="26" t="s">
        <v>4611</v>
      </c>
      <c r="B4251" s="4">
        <v>1</v>
      </c>
      <c r="C4251" s="4">
        <v>2</v>
      </c>
      <c r="D4251" s="27">
        <v>2</v>
      </c>
      <c r="E4251" s="29">
        <v>0.48787649708125752</v>
      </c>
      <c r="F4251" s="5" t="s">
        <v>7553</v>
      </c>
      <c r="G4251" s="2" t="e">
        <f>VLOOKUP(A4251,'All E3 ligases'!$A$2:$C$378,3,FALSE)</f>
        <v>#N/A</v>
      </c>
      <c r="H4251" s="2" t="e">
        <f>VLOOKUP(A4251,'All Phosphatases'!$A$2:$C$39,1,FALSE)</f>
        <v>#N/A</v>
      </c>
    </row>
    <row r="4252" spans="1:8" ht="15" customHeight="1" x14ac:dyDescent="0.25">
      <c r="A4252" s="26" t="s">
        <v>4617</v>
      </c>
      <c r="B4252" s="4">
        <v>1</v>
      </c>
      <c r="C4252" s="4">
        <v>2</v>
      </c>
      <c r="D4252" s="27">
        <v>2</v>
      </c>
      <c r="E4252" s="29">
        <v>0.48787649708125752</v>
      </c>
      <c r="F4252" s="5" t="s">
        <v>4618</v>
      </c>
      <c r="G4252" s="2" t="e">
        <f>VLOOKUP(A4252,'All E3 ligases'!$A$2:$C$378,3,FALSE)</f>
        <v>#N/A</v>
      </c>
      <c r="H4252" s="2" t="e">
        <f>VLOOKUP(A4252,'All Phosphatases'!$A$2:$C$39,1,FALSE)</f>
        <v>#N/A</v>
      </c>
    </row>
    <row r="4253" spans="1:8" ht="15" customHeight="1" x14ac:dyDescent="0.25">
      <c r="A4253" s="26" t="s">
        <v>4646</v>
      </c>
      <c r="B4253" s="4">
        <v>1</v>
      </c>
      <c r="C4253" s="4">
        <v>2</v>
      </c>
      <c r="D4253" s="27">
        <v>2</v>
      </c>
      <c r="E4253" s="29">
        <v>0.48787649708125752</v>
      </c>
      <c r="F4253" s="5" t="s">
        <v>4647</v>
      </c>
      <c r="G4253" s="2" t="e">
        <f>VLOOKUP(A4253,'All E3 ligases'!$A$2:$C$378,3,FALSE)</f>
        <v>#N/A</v>
      </c>
      <c r="H4253" s="2" t="e">
        <f>VLOOKUP(A4253,'All Phosphatases'!$A$2:$C$39,1,FALSE)</f>
        <v>#N/A</v>
      </c>
    </row>
    <row r="4254" spans="1:8" ht="15" customHeight="1" x14ac:dyDescent="0.25">
      <c r="A4254" s="26" t="s">
        <v>4659</v>
      </c>
      <c r="B4254" s="4">
        <v>1</v>
      </c>
      <c r="C4254" s="4">
        <v>2</v>
      </c>
      <c r="D4254" s="27">
        <v>2</v>
      </c>
      <c r="E4254" s="29">
        <v>0.48787649708125752</v>
      </c>
      <c r="F4254" s="5" t="s">
        <v>4660</v>
      </c>
      <c r="G4254" s="2" t="e">
        <f>VLOOKUP(A4254,'All E3 ligases'!$A$2:$C$378,3,FALSE)</f>
        <v>#N/A</v>
      </c>
      <c r="H4254" s="2" t="str">
        <f>VLOOKUP(A4254,'All Phosphatases'!$A$2:$C$39,1,FALSE)</f>
        <v>Ppm1f</v>
      </c>
    </row>
    <row r="4255" spans="1:8" ht="15" customHeight="1" x14ac:dyDescent="0.25">
      <c r="A4255" s="26" t="s">
        <v>4686</v>
      </c>
      <c r="B4255" s="4">
        <v>1</v>
      </c>
      <c r="C4255" s="4">
        <v>2</v>
      </c>
      <c r="D4255" s="27">
        <v>2</v>
      </c>
      <c r="E4255" s="29">
        <v>0.48787649708125752</v>
      </c>
      <c r="F4255" s="5" t="s">
        <v>4687</v>
      </c>
      <c r="G4255" s="2" t="e">
        <f>VLOOKUP(A4255,'All E3 ligases'!$A$2:$C$378,3,FALSE)</f>
        <v>#N/A</v>
      </c>
      <c r="H4255" s="2" t="e">
        <f>VLOOKUP(A4255,'All Phosphatases'!$A$2:$C$39,1,FALSE)</f>
        <v>#N/A</v>
      </c>
    </row>
    <row r="4256" spans="1:8" ht="15" customHeight="1" x14ac:dyDescent="0.25">
      <c r="A4256" s="26" t="s">
        <v>4688</v>
      </c>
      <c r="B4256" s="4">
        <v>1</v>
      </c>
      <c r="C4256" s="4">
        <v>2</v>
      </c>
      <c r="D4256" s="27">
        <v>2</v>
      </c>
      <c r="E4256" s="29">
        <v>0.48787649708125752</v>
      </c>
      <c r="F4256" s="5" t="s">
        <v>4689</v>
      </c>
      <c r="G4256" s="2" t="e">
        <f>VLOOKUP(A4256,'All E3 ligases'!$A$2:$C$378,3,FALSE)</f>
        <v>#N/A</v>
      </c>
      <c r="H4256" s="2" t="str">
        <f>VLOOKUP(A4256,'All Phosphatases'!$A$2:$C$39,1,FALSE)</f>
        <v>Ppp2ca</v>
      </c>
    </row>
    <row r="4257" spans="1:8" ht="15" customHeight="1" x14ac:dyDescent="0.25">
      <c r="A4257" s="26" t="s">
        <v>4694</v>
      </c>
      <c r="B4257" s="4">
        <v>1</v>
      </c>
      <c r="C4257" s="4">
        <v>2</v>
      </c>
      <c r="D4257" s="27">
        <v>2</v>
      </c>
      <c r="E4257" s="29">
        <v>0.48787649708125752</v>
      </c>
      <c r="F4257" s="5" t="s">
        <v>8071</v>
      </c>
      <c r="G4257" s="2" t="e">
        <f>VLOOKUP(A4257,'All E3 ligases'!$A$2:$C$378,3,FALSE)</f>
        <v>#N/A</v>
      </c>
      <c r="H4257" s="2" t="e">
        <f>VLOOKUP(A4257,'All Phosphatases'!$A$2:$C$39,1,FALSE)</f>
        <v>#N/A</v>
      </c>
    </row>
    <row r="4258" spans="1:8" ht="15" customHeight="1" x14ac:dyDescent="0.25">
      <c r="A4258" s="26" t="s">
        <v>4700</v>
      </c>
      <c r="B4258" s="4">
        <v>1</v>
      </c>
      <c r="C4258" s="4">
        <v>2</v>
      </c>
      <c r="D4258" s="27">
        <v>2</v>
      </c>
      <c r="E4258" s="29">
        <v>0.48787649708125752</v>
      </c>
      <c r="F4258" s="5" t="s">
        <v>4701</v>
      </c>
      <c r="G4258" s="2" t="e">
        <f>VLOOKUP(A4258,'All E3 ligases'!$A$2:$C$378,3,FALSE)</f>
        <v>#N/A</v>
      </c>
      <c r="H4258" s="2" t="e">
        <f>VLOOKUP(A4258,'All Phosphatases'!$A$2:$C$39,1,FALSE)</f>
        <v>#N/A</v>
      </c>
    </row>
    <row r="4259" spans="1:8" ht="15" customHeight="1" x14ac:dyDescent="0.25">
      <c r="A4259" s="26" t="s">
        <v>4750</v>
      </c>
      <c r="B4259" s="4">
        <v>1</v>
      </c>
      <c r="C4259" s="4">
        <v>2</v>
      </c>
      <c r="D4259" s="27">
        <v>2</v>
      </c>
      <c r="E4259" s="29">
        <v>0.48787649708125752</v>
      </c>
      <c r="F4259" s="5" t="s">
        <v>7862</v>
      </c>
      <c r="G4259" s="2" t="e">
        <f>VLOOKUP(A4259,'All E3 ligases'!$A$2:$C$378,3,FALSE)</f>
        <v>#N/A</v>
      </c>
      <c r="H4259" s="2" t="e">
        <f>VLOOKUP(A4259,'All Phosphatases'!$A$2:$C$39,1,FALSE)</f>
        <v>#N/A</v>
      </c>
    </row>
    <row r="4260" spans="1:8" ht="15" customHeight="1" x14ac:dyDescent="0.25">
      <c r="A4260" s="26" t="s">
        <v>4776</v>
      </c>
      <c r="B4260" s="4">
        <v>1</v>
      </c>
      <c r="C4260" s="4">
        <v>2</v>
      </c>
      <c r="D4260" s="27">
        <v>2</v>
      </c>
      <c r="E4260" s="29">
        <v>0.48787649708125752</v>
      </c>
      <c r="F4260" s="5" t="s">
        <v>8435</v>
      </c>
      <c r="G4260" s="2" t="e">
        <f>VLOOKUP(A4260,'All E3 ligases'!$A$2:$C$378,3,FALSE)</f>
        <v>#N/A</v>
      </c>
      <c r="H4260" s="2" t="e">
        <f>VLOOKUP(A4260,'All Phosphatases'!$A$2:$C$39,1,FALSE)</f>
        <v>#N/A</v>
      </c>
    </row>
    <row r="4261" spans="1:8" ht="15" customHeight="1" x14ac:dyDescent="0.25">
      <c r="A4261" s="26" t="s">
        <v>5016</v>
      </c>
      <c r="B4261" s="4">
        <v>1</v>
      </c>
      <c r="C4261" s="4">
        <v>2</v>
      </c>
      <c r="D4261" s="27">
        <v>2</v>
      </c>
      <c r="E4261" s="29">
        <v>0.48787649708125752</v>
      </c>
      <c r="F4261" s="5" t="s">
        <v>5017</v>
      </c>
      <c r="G4261" s="2" t="e">
        <f>VLOOKUP(A4261,'All E3 ligases'!$A$2:$C$378,3,FALSE)</f>
        <v>#N/A</v>
      </c>
      <c r="H4261" s="2" t="e">
        <f>VLOOKUP(A4261,'All Phosphatases'!$A$2:$C$39,1,FALSE)</f>
        <v>#N/A</v>
      </c>
    </row>
    <row r="4262" spans="1:8" ht="15" customHeight="1" x14ac:dyDescent="0.25">
      <c r="A4262" s="26" t="s">
        <v>5043</v>
      </c>
      <c r="B4262" s="4">
        <v>1</v>
      </c>
      <c r="C4262" s="4">
        <v>2</v>
      </c>
      <c r="D4262" s="27">
        <v>2</v>
      </c>
      <c r="E4262" s="29">
        <v>0.48787649708125752</v>
      </c>
      <c r="F4262" s="5" t="s">
        <v>43</v>
      </c>
      <c r="G4262" s="2" t="e">
        <f>VLOOKUP(A4262,'All E3 ligases'!$A$2:$C$378,3,FALSE)</f>
        <v>#N/A</v>
      </c>
      <c r="H4262" s="2" t="e">
        <f>VLOOKUP(A4262,'All Phosphatases'!$A$2:$C$39,1,FALSE)</f>
        <v>#N/A</v>
      </c>
    </row>
    <row r="4263" spans="1:8" ht="15" customHeight="1" x14ac:dyDescent="0.25">
      <c r="A4263" s="26" t="s">
        <v>5107</v>
      </c>
      <c r="B4263" s="4">
        <v>1</v>
      </c>
      <c r="C4263" s="4">
        <v>2</v>
      </c>
      <c r="D4263" s="27">
        <v>2</v>
      </c>
      <c r="E4263" s="29">
        <v>0.48787649708125752</v>
      </c>
      <c r="F4263" s="5" t="s">
        <v>5108</v>
      </c>
      <c r="G4263" s="2" t="e">
        <f>VLOOKUP(A4263,'All E3 ligases'!$A$2:$C$378,3,FALSE)</f>
        <v>#N/A</v>
      </c>
      <c r="H4263" s="2" t="e">
        <f>VLOOKUP(A4263,'All Phosphatases'!$A$2:$C$39,1,FALSE)</f>
        <v>#N/A</v>
      </c>
    </row>
    <row r="4264" spans="1:8" ht="15" customHeight="1" x14ac:dyDescent="0.25">
      <c r="A4264" s="26" t="s">
        <v>5122</v>
      </c>
      <c r="B4264" s="4">
        <v>1</v>
      </c>
      <c r="C4264" s="4">
        <v>2</v>
      </c>
      <c r="D4264" s="27">
        <v>2</v>
      </c>
      <c r="E4264" s="29">
        <v>0.48787649708125752</v>
      </c>
      <c r="F4264" s="5" t="s">
        <v>43</v>
      </c>
      <c r="G4264" s="2" t="e">
        <f>VLOOKUP(A4264,'All E3 ligases'!$A$2:$C$378,3,FALSE)</f>
        <v>#N/A</v>
      </c>
      <c r="H4264" s="2" t="e">
        <f>VLOOKUP(A4264,'All Phosphatases'!$A$2:$C$39,1,FALSE)</f>
        <v>#N/A</v>
      </c>
    </row>
    <row r="4265" spans="1:8" ht="15" customHeight="1" x14ac:dyDescent="0.25">
      <c r="A4265" s="26" t="s">
        <v>5123</v>
      </c>
      <c r="B4265" s="4">
        <v>1</v>
      </c>
      <c r="C4265" s="4">
        <v>2</v>
      </c>
      <c r="D4265" s="27">
        <v>2</v>
      </c>
      <c r="E4265" s="29">
        <v>0.48787649708125752</v>
      </c>
      <c r="F4265" s="5" t="s">
        <v>5124</v>
      </c>
      <c r="G4265" s="2" t="e">
        <f>VLOOKUP(A4265,'All E3 ligases'!$A$2:$C$378,3,FALSE)</f>
        <v>#N/A</v>
      </c>
      <c r="H4265" s="2" t="e">
        <f>VLOOKUP(A4265,'All Phosphatases'!$A$2:$C$39,1,FALSE)</f>
        <v>#N/A</v>
      </c>
    </row>
    <row r="4266" spans="1:8" ht="15" customHeight="1" x14ac:dyDescent="0.25">
      <c r="A4266" s="26" t="s">
        <v>5174</v>
      </c>
      <c r="B4266" s="4">
        <v>1</v>
      </c>
      <c r="C4266" s="4">
        <v>2</v>
      </c>
      <c r="D4266" s="27">
        <v>2</v>
      </c>
      <c r="E4266" s="29">
        <v>0.48787649708125752</v>
      </c>
      <c r="F4266" s="5" t="s">
        <v>43</v>
      </c>
      <c r="G4266" s="2" t="e">
        <f>VLOOKUP(A4266,'All E3 ligases'!$A$2:$C$378,3,FALSE)</f>
        <v>#N/A</v>
      </c>
      <c r="H4266" s="2" t="e">
        <f>VLOOKUP(A4266,'All Phosphatases'!$A$2:$C$39,1,FALSE)</f>
        <v>#N/A</v>
      </c>
    </row>
    <row r="4267" spans="1:8" ht="15" customHeight="1" x14ac:dyDescent="0.25">
      <c r="A4267" s="26" t="s">
        <v>5203</v>
      </c>
      <c r="B4267" s="4">
        <v>1</v>
      </c>
      <c r="C4267" s="4">
        <v>2</v>
      </c>
      <c r="D4267" s="27">
        <v>2</v>
      </c>
      <c r="E4267" s="29">
        <v>0.48787649708125752</v>
      </c>
      <c r="F4267" s="5" t="s">
        <v>43</v>
      </c>
      <c r="G4267" s="2" t="e">
        <f>VLOOKUP(A4267,'All E3 ligases'!$A$2:$C$378,3,FALSE)</f>
        <v>#N/A</v>
      </c>
      <c r="H4267" s="2" t="e">
        <f>VLOOKUP(A4267,'All Phosphatases'!$A$2:$C$39,1,FALSE)</f>
        <v>#N/A</v>
      </c>
    </row>
    <row r="4268" spans="1:8" ht="15" customHeight="1" x14ac:dyDescent="0.25">
      <c r="A4268" s="26" t="s">
        <v>5206</v>
      </c>
      <c r="B4268" s="4">
        <v>1</v>
      </c>
      <c r="C4268" s="4">
        <v>2</v>
      </c>
      <c r="D4268" s="27">
        <v>2</v>
      </c>
      <c r="E4268" s="29">
        <v>0.48787649708125752</v>
      </c>
      <c r="F4268" s="5" t="s">
        <v>43</v>
      </c>
      <c r="G4268" s="2" t="e">
        <f>VLOOKUP(A4268,'All E3 ligases'!$A$2:$C$378,3,FALSE)</f>
        <v>#N/A</v>
      </c>
      <c r="H4268" s="2" t="e">
        <f>VLOOKUP(A4268,'All Phosphatases'!$A$2:$C$39,1,FALSE)</f>
        <v>#N/A</v>
      </c>
    </row>
    <row r="4269" spans="1:8" ht="15" customHeight="1" x14ac:dyDescent="0.25">
      <c r="A4269" s="26" t="s">
        <v>5213</v>
      </c>
      <c r="B4269" s="4">
        <v>1</v>
      </c>
      <c r="C4269" s="4">
        <v>2</v>
      </c>
      <c r="D4269" s="27">
        <v>2</v>
      </c>
      <c r="E4269" s="29">
        <v>0.48787649708125752</v>
      </c>
      <c r="F4269" s="5" t="s">
        <v>43</v>
      </c>
      <c r="G4269" s="2" t="e">
        <f>VLOOKUP(A4269,'All E3 ligases'!$A$2:$C$378,3,FALSE)</f>
        <v>#N/A</v>
      </c>
      <c r="H4269" s="2" t="e">
        <f>VLOOKUP(A4269,'All Phosphatases'!$A$2:$C$39,1,FALSE)</f>
        <v>#N/A</v>
      </c>
    </row>
    <row r="4270" spans="1:8" ht="15" customHeight="1" x14ac:dyDescent="0.25">
      <c r="A4270" s="26" t="s">
        <v>5227</v>
      </c>
      <c r="B4270" s="4">
        <v>1</v>
      </c>
      <c r="C4270" s="4">
        <v>2</v>
      </c>
      <c r="D4270" s="27">
        <v>2</v>
      </c>
      <c r="E4270" s="29">
        <v>0.48787649708125752</v>
      </c>
      <c r="F4270" s="5" t="s">
        <v>43</v>
      </c>
      <c r="G4270" s="2" t="e">
        <f>VLOOKUP(A4270,'All E3 ligases'!$A$2:$C$378,3,FALSE)</f>
        <v>#N/A</v>
      </c>
      <c r="H4270" s="2" t="e">
        <f>VLOOKUP(A4270,'All Phosphatases'!$A$2:$C$39,1,FALSE)</f>
        <v>#N/A</v>
      </c>
    </row>
    <row r="4271" spans="1:8" ht="15" customHeight="1" x14ac:dyDescent="0.25">
      <c r="A4271" s="26" t="s">
        <v>5228</v>
      </c>
      <c r="B4271" s="4">
        <v>1</v>
      </c>
      <c r="C4271" s="4">
        <v>2</v>
      </c>
      <c r="D4271" s="27">
        <v>2</v>
      </c>
      <c r="E4271" s="29">
        <v>0.48787649708125752</v>
      </c>
      <c r="F4271" s="5" t="s">
        <v>43</v>
      </c>
      <c r="G4271" s="2" t="e">
        <f>VLOOKUP(A4271,'All E3 ligases'!$A$2:$C$378,3,FALSE)</f>
        <v>#N/A</v>
      </c>
      <c r="H4271" s="2" t="e">
        <f>VLOOKUP(A4271,'All Phosphatases'!$A$2:$C$39,1,FALSE)</f>
        <v>#N/A</v>
      </c>
    </row>
    <row r="4272" spans="1:8" ht="15" customHeight="1" x14ac:dyDescent="0.25">
      <c r="A4272" s="26" t="s">
        <v>5233</v>
      </c>
      <c r="B4272" s="4">
        <v>1</v>
      </c>
      <c r="C4272" s="4">
        <v>2</v>
      </c>
      <c r="D4272" s="27">
        <v>2</v>
      </c>
      <c r="E4272" s="29">
        <v>0.48787649708125752</v>
      </c>
      <c r="F4272" s="5" t="s">
        <v>43</v>
      </c>
      <c r="G4272" s="2" t="e">
        <f>VLOOKUP(A4272,'All E3 ligases'!$A$2:$C$378,3,FALSE)</f>
        <v>#N/A</v>
      </c>
      <c r="H4272" s="2" t="e">
        <f>VLOOKUP(A4272,'All Phosphatases'!$A$2:$C$39,1,FALSE)</f>
        <v>#N/A</v>
      </c>
    </row>
    <row r="4273" spans="1:8" ht="15" customHeight="1" x14ac:dyDescent="0.25">
      <c r="A4273" s="26" t="s">
        <v>5247</v>
      </c>
      <c r="B4273" s="4">
        <v>1</v>
      </c>
      <c r="C4273" s="4">
        <v>2</v>
      </c>
      <c r="D4273" s="27">
        <v>2</v>
      </c>
      <c r="E4273" s="29">
        <v>0.48787649708125752</v>
      </c>
      <c r="F4273" s="5" t="s">
        <v>5248</v>
      </c>
      <c r="G4273" s="2" t="e">
        <f>VLOOKUP(A4273,'All E3 ligases'!$A$2:$C$378,3,FALSE)</f>
        <v>#N/A</v>
      </c>
      <c r="H4273" s="2" t="e">
        <f>VLOOKUP(A4273,'All Phosphatases'!$A$2:$C$39,1,FALSE)</f>
        <v>#N/A</v>
      </c>
    </row>
    <row r="4274" spans="1:8" ht="15" customHeight="1" x14ac:dyDescent="0.25">
      <c r="A4274" s="26" t="s">
        <v>5249</v>
      </c>
      <c r="B4274" s="4">
        <v>1</v>
      </c>
      <c r="C4274" s="4">
        <v>2</v>
      </c>
      <c r="D4274" s="27">
        <v>2</v>
      </c>
      <c r="E4274" s="29">
        <v>0.48787649708125752</v>
      </c>
      <c r="F4274" s="5" t="s">
        <v>5250</v>
      </c>
      <c r="G4274" s="2" t="e">
        <f>VLOOKUP(A4274,'All E3 ligases'!$A$2:$C$378,3,FALSE)</f>
        <v>#N/A</v>
      </c>
      <c r="H4274" s="2" t="e">
        <f>VLOOKUP(A4274,'All Phosphatases'!$A$2:$C$39,1,FALSE)</f>
        <v>#N/A</v>
      </c>
    </row>
    <row r="4275" spans="1:8" ht="15" customHeight="1" x14ac:dyDescent="0.25">
      <c r="A4275" s="26" t="s">
        <v>5252</v>
      </c>
      <c r="B4275" s="4">
        <v>1</v>
      </c>
      <c r="C4275" s="4">
        <v>2</v>
      </c>
      <c r="D4275" s="27">
        <v>2</v>
      </c>
      <c r="E4275" s="29">
        <v>0.48787649708125752</v>
      </c>
      <c r="F4275" s="5" t="s">
        <v>5253</v>
      </c>
      <c r="G4275" s="2" t="e">
        <f>VLOOKUP(A4275,'All E3 ligases'!$A$2:$C$378,3,FALSE)</f>
        <v>#N/A</v>
      </c>
      <c r="H4275" s="2" t="e">
        <f>VLOOKUP(A4275,'All Phosphatases'!$A$2:$C$39,1,FALSE)</f>
        <v>#N/A</v>
      </c>
    </row>
    <row r="4276" spans="1:8" ht="15" customHeight="1" x14ac:dyDescent="0.25">
      <c r="A4276" s="26" t="s">
        <v>5475</v>
      </c>
      <c r="B4276" s="4">
        <v>1</v>
      </c>
      <c r="C4276" s="4">
        <v>2</v>
      </c>
      <c r="D4276" s="27">
        <v>2</v>
      </c>
      <c r="E4276" s="29">
        <v>0.48787649708125752</v>
      </c>
      <c r="F4276" s="5" t="s">
        <v>5476</v>
      </c>
      <c r="G4276" s="2" t="e">
        <f>VLOOKUP(A4276,'All E3 ligases'!$A$2:$C$378,3,FALSE)</f>
        <v>#N/A</v>
      </c>
      <c r="H4276" s="2" t="e">
        <f>VLOOKUP(A4276,'All Phosphatases'!$A$2:$C$39,1,FALSE)</f>
        <v>#N/A</v>
      </c>
    </row>
    <row r="4277" spans="1:8" ht="15" customHeight="1" x14ac:dyDescent="0.25">
      <c r="A4277" s="26" t="s">
        <v>5719</v>
      </c>
      <c r="B4277" s="4">
        <v>1</v>
      </c>
      <c r="C4277" s="4">
        <v>2</v>
      </c>
      <c r="D4277" s="27">
        <v>2</v>
      </c>
      <c r="E4277" s="29">
        <v>0.48787649708125752</v>
      </c>
      <c r="F4277" s="5" t="s">
        <v>7554</v>
      </c>
      <c r="G4277" s="2" t="e">
        <f>VLOOKUP(A4277,'All E3 ligases'!$A$2:$C$378,3,FALSE)</f>
        <v>#N/A</v>
      </c>
      <c r="H4277" s="2" t="e">
        <f>VLOOKUP(A4277,'All Phosphatases'!$A$2:$C$39,1,FALSE)</f>
        <v>#N/A</v>
      </c>
    </row>
    <row r="4278" spans="1:8" ht="15" customHeight="1" x14ac:dyDescent="0.25">
      <c r="A4278" s="26" t="s">
        <v>5759</v>
      </c>
      <c r="B4278" s="4">
        <v>1</v>
      </c>
      <c r="C4278" s="4">
        <v>2</v>
      </c>
      <c r="D4278" s="27">
        <v>2</v>
      </c>
      <c r="E4278" s="29">
        <v>0.48787649708125752</v>
      </c>
      <c r="F4278" s="5" t="s">
        <v>8015</v>
      </c>
      <c r="G4278" s="2" t="e">
        <f>VLOOKUP(A4278,'All E3 ligases'!$A$2:$C$378,3,FALSE)</f>
        <v>#N/A</v>
      </c>
      <c r="H4278" s="2" t="e">
        <f>VLOOKUP(A4278,'All Phosphatases'!$A$2:$C$39,1,FALSE)</f>
        <v>#N/A</v>
      </c>
    </row>
    <row r="4279" spans="1:8" ht="15" customHeight="1" x14ac:dyDescent="0.25">
      <c r="A4279" s="26" t="s">
        <v>5762</v>
      </c>
      <c r="B4279" s="4">
        <v>1</v>
      </c>
      <c r="C4279" s="4">
        <v>2</v>
      </c>
      <c r="D4279" s="27">
        <v>2</v>
      </c>
      <c r="E4279" s="29">
        <v>0.48787649708125752</v>
      </c>
      <c r="F4279" s="5" t="s">
        <v>5763</v>
      </c>
      <c r="G4279" s="2" t="e">
        <f>VLOOKUP(A4279,'All E3 ligases'!$A$2:$C$378,3,FALSE)</f>
        <v>#N/A</v>
      </c>
      <c r="H4279" s="2" t="e">
        <f>VLOOKUP(A4279,'All Phosphatases'!$A$2:$C$39,1,FALSE)</f>
        <v>#N/A</v>
      </c>
    </row>
    <row r="4280" spans="1:8" ht="15" customHeight="1" x14ac:dyDescent="0.25">
      <c r="A4280" s="26" t="s">
        <v>5810</v>
      </c>
      <c r="B4280" s="4">
        <v>1</v>
      </c>
      <c r="C4280" s="4">
        <v>2</v>
      </c>
      <c r="D4280" s="27">
        <v>2</v>
      </c>
      <c r="E4280" s="29">
        <v>0.48787649708125752</v>
      </c>
      <c r="F4280" s="5" t="s">
        <v>5811</v>
      </c>
      <c r="G4280" s="2" t="e">
        <f>VLOOKUP(A4280,'All E3 ligases'!$A$2:$C$378,3,FALSE)</f>
        <v>#N/A</v>
      </c>
      <c r="H4280" s="2" t="e">
        <f>VLOOKUP(A4280,'All Phosphatases'!$A$2:$C$39,1,FALSE)</f>
        <v>#N/A</v>
      </c>
    </row>
    <row r="4281" spans="1:8" ht="15" customHeight="1" x14ac:dyDescent="0.25">
      <c r="A4281" s="26" t="s">
        <v>5851</v>
      </c>
      <c r="B4281" s="4">
        <v>1</v>
      </c>
      <c r="C4281" s="4">
        <v>2</v>
      </c>
      <c r="D4281" s="27">
        <v>2</v>
      </c>
      <c r="E4281" s="29">
        <v>0.48787649708125752</v>
      </c>
      <c r="F4281" s="5" t="s">
        <v>5852</v>
      </c>
      <c r="G4281" s="2" t="e">
        <f>VLOOKUP(A4281,'All E3 ligases'!$A$2:$C$378,3,FALSE)</f>
        <v>#N/A</v>
      </c>
      <c r="H4281" s="2" t="e">
        <f>VLOOKUP(A4281,'All Phosphatases'!$A$2:$C$39,1,FALSE)</f>
        <v>#N/A</v>
      </c>
    </row>
    <row r="4282" spans="1:8" ht="15" customHeight="1" x14ac:dyDescent="0.25">
      <c r="A4282" s="26" t="s">
        <v>5867</v>
      </c>
      <c r="B4282" s="4">
        <v>1</v>
      </c>
      <c r="C4282" s="4">
        <v>2</v>
      </c>
      <c r="D4282" s="27">
        <v>2</v>
      </c>
      <c r="E4282" s="29">
        <v>0.48787649708125752</v>
      </c>
      <c r="F4282" s="5" t="s">
        <v>7555</v>
      </c>
      <c r="G4282" s="2" t="e">
        <f>VLOOKUP(A4282,'All E3 ligases'!$A$2:$C$378,3,FALSE)</f>
        <v>#N/A</v>
      </c>
      <c r="H4282" s="2" t="e">
        <f>VLOOKUP(A4282,'All Phosphatases'!$A$2:$C$39,1,FALSE)</f>
        <v>#N/A</v>
      </c>
    </row>
    <row r="4283" spans="1:8" ht="15" customHeight="1" x14ac:dyDescent="0.25">
      <c r="A4283" s="26" t="s">
        <v>5887</v>
      </c>
      <c r="B4283" s="4">
        <v>1</v>
      </c>
      <c r="C4283" s="4">
        <v>2</v>
      </c>
      <c r="D4283" s="27">
        <v>2</v>
      </c>
      <c r="E4283" s="29">
        <v>0.48787649708125752</v>
      </c>
      <c r="F4283" s="5" t="s">
        <v>5888</v>
      </c>
      <c r="G4283" s="2" t="e">
        <f>VLOOKUP(A4283,'All E3 ligases'!$A$2:$C$378,3,FALSE)</f>
        <v>#N/A</v>
      </c>
      <c r="H4283" s="2" t="e">
        <f>VLOOKUP(A4283,'All Phosphatases'!$A$2:$C$39,1,FALSE)</f>
        <v>#N/A</v>
      </c>
    </row>
    <row r="4284" spans="1:8" ht="15" customHeight="1" x14ac:dyDescent="0.25">
      <c r="A4284" s="26" t="s">
        <v>5889</v>
      </c>
      <c r="B4284" s="4">
        <v>1</v>
      </c>
      <c r="C4284" s="4">
        <v>2</v>
      </c>
      <c r="D4284" s="27">
        <v>2</v>
      </c>
      <c r="E4284" s="29">
        <v>0.48787649708125752</v>
      </c>
      <c r="F4284" s="5" t="s">
        <v>8436</v>
      </c>
      <c r="G4284" s="2" t="e">
        <f>VLOOKUP(A4284,'All E3 ligases'!$A$2:$C$378,3,FALSE)</f>
        <v>#N/A</v>
      </c>
      <c r="H4284" s="2" t="e">
        <f>VLOOKUP(A4284,'All Phosphatases'!$A$2:$C$39,1,FALSE)</f>
        <v>#N/A</v>
      </c>
    </row>
    <row r="4285" spans="1:8" ht="15" customHeight="1" x14ac:dyDescent="0.25">
      <c r="A4285" s="26" t="s">
        <v>5895</v>
      </c>
      <c r="B4285" s="4">
        <v>1</v>
      </c>
      <c r="C4285" s="4">
        <v>2</v>
      </c>
      <c r="D4285" s="27">
        <v>2</v>
      </c>
      <c r="E4285" s="29">
        <v>0.48787649708125752</v>
      </c>
      <c r="F4285" s="5" t="s">
        <v>8437</v>
      </c>
      <c r="G4285" s="2" t="e">
        <f>VLOOKUP(A4285,'All E3 ligases'!$A$2:$C$378,3,FALSE)</f>
        <v>#N/A</v>
      </c>
      <c r="H4285" s="2" t="e">
        <f>VLOOKUP(A4285,'All Phosphatases'!$A$2:$C$39,1,FALSE)</f>
        <v>#N/A</v>
      </c>
    </row>
    <row r="4286" spans="1:8" ht="15" customHeight="1" x14ac:dyDescent="0.25">
      <c r="A4286" s="26" t="s">
        <v>5898</v>
      </c>
      <c r="B4286" s="4">
        <v>1</v>
      </c>
      <c r="C4286" s="4">
        <v>2</v>
      </c>
      <c r="D4286" s="27">
        <v>2</v>
      </c>
      <c r="E4286" s="29">
        <v>0.48787649708125752</v>
      </c>
      <c r="F4286" s="5" t="s">
        <v>5899</v>
      </c>
      <c r="G4286" s="2" t="e">
        <f>VLOOKUP(A4286,'All E3 ligases'!$A$2:$C$378,3,FALSE)</f>
        <v>#N/A</v>
      </c>
      <c r="H4286" s="2" t="e">
        <f>VLOOKUP(A4286,'All Phosphatases'!$A$2:$C$39,1,FALSE)</f>
        <v>#N/A</v>
      </c>
    </row>
    <row r="4287" spans="1:8" ht="15" customHeight="1" x14ac:dyDescent="0.25">
      <c r="A4287" s="26" t="s">
        <v>6061</v>
      </c>
      <c r="B4287" s="4">
        <v>1</v>
      </c>
      <c r="C4287" s="4">
        <v>2</v>
      </c>
      <c r="D4287" s="27">
        <v>2</v>
      </c>
      <c r="E4287" s="29">
        <v>0.48787649708125752</v>
      </c>
      <c r="F4287" s="5" t="s">
        <v>7556</v>
      </c>
      <c r="G4287" s="2" t="e">
        <f>VLOOKUP(A4287,'All E3 ligases'!$A$2:$C$378,3,FALSE)</f>
        <v>#N/A</v>
      </c>
      <c r="H4287" s="2" t="e">
        <f>VLOOKUP(A4287,'All Phosphatases'!$A$2:$C$39,1,FALSE)</f>
        <v>#N/A</v>
      </c>
    </row>
    <row r="4288" spans="1:8" ht="15" customHeight="1" x14ac:dyDescent="0.25">
      <c r="A4288" s="26" t="s">
        <v>6095</v>
      </c>
      <c r="B4288" s="4">
        <v>1</v>
      </c>
      <c r="C4288" s="4">
        <v>2</v>
      </c>
      <c r="D4288" s="27">
        <v>2</v>
      </c>
      <c r="E4288" s="29">
        <v>0.48787649708125752</v>
      </c>
      <c r="F4288" s="5" t="s">
        <v>7300</v>
      </c>
      <c r="G4288" s="2" t="e">
        <f>VLOOKUP(A4288,'All E3 ligases'!$A$2:$C$378,3,FALSE)</f>
        <v>#N/A</v>
      </c>
      <c r="H4288" s="2" t="e">
        <f>VLOOKUP(A4288,'All Phosphatases'!$A$2:$C$39,1,FALSE)</f>
        <v>#N/A</v>
      </c>
    </row>
    <row r="4289" spans="1:8" ht="15" customHeight="1" x14ac:dyDescent="0.25">
      <c r="A4289" s="26" t="s">
        <v>6148</v>
      </c>
      <c r="B4289" s="4">
        <v>1</v>
      </c>
      <c r="C4289" s="4">
        <v>2</v>
      </c>
      <c r="D4289" s="27">
        <v>2</v>
      </c>
      <c r="E4289" s="29">
        <v>0.48787649708125752</v>
      </c>
      <c r="F4289" s="5" t="s">
        <v>7557</v>
      </c>
      <c r="G4289" s="2" t="e">
        <f>VLOOKUP(A4289,'All E3 ligases'!$A$2:$C$378,3,FALSE)</f>
        <v>#N/A</v>
      </c>
      <c r="H4289" s="2" t="e">
        <f>VLOOKUP(A4289,'All Phosphatases'!$A$2:$C$39,1,FALSE)</f>
        <v>#N/A</v>
      </c>
    </row>
    <row r="4290" spans="1:8" ht="15" customHeight="1" x14ac:dyDescent="0.25">
      <c r="A4290" s="26" t="s">
        <v>6191</v>
      </c>
      <c r="B4290" s="4">
        <v>1</v>
      </c>
      <c r="C4290" s="4">
        <v>2</v>
      </c>
      <c r="D4290" s="27">
        <v>2</v>
      </c>
      <c r="E4290" s="29">
        <v>0.48787649708125752</v>
      </c>
      <c r="F4290" s="5" t="s">
        <v>7863</v>
      </c>
      <c r="G4290" s="2" t="e">
        <f>VLOOKUP(A4290,'All E3 ligases'!$A$2:$C$378,3,FALSE)</f>
        <v>#N/A</v>
      </c>
      <c r="H4290" s="2" t="e">
        <f>VLOOKUP(A4290,'All Phosphatases'!$A$2:$C$39,1,FALSE)</f>
        <v>#N/A</v>
      </c>
    </row>
    <row r="4291" spans="1:8" ht="15" customHeight="1" x14ac:dyDescent="0.25">
      <c r="A4291" s="26" t="s">
        <v>6241</v>
      </c>
      <c r="B4291" s="4">
        <v>1</v>
      </c>
      <c r="C4291" s="4">
        <v>2</v>
      </c>
      <c r="D4291" s="27">
        <v>2</v>
      </c>
      <c r="E4291" s="29">
        <v>0.48787649708125752</v>
      </c>
      <c r="F4291" s="5" t="s">
        <v>6242</v>
      </c>
      <c r="G4291" s="2" t="e">
        <f>VLOOKUP(A4291,'All E3 ligases'!$A$2:$C$378,3,FALSE)</f>
        <v>#N/A</v>
      </c>
      <c r="H4291" s="2" t="e">
        <f>VLOOKUP(A4291,'All Phosphatases'!$A$2:$C$39,1,FALSE)</f>
        <v>#N/A</v>
      </c>
    </row>
    <row r="4292" spans="1:8" ht="15" customHeight="1" x14ac:dyDescent="0.25">
      <c r="A4292" s="26" t="s">
        <v>6253</v>
      </c>
      <c r="B4292" s="4">
        <v>1</v>
      </c>
      <c r="C4292" s="4">
        <v>2</v>
      </c>
      <c r="D4292" s="27">
        <v>2</v>
      </c>
      <c r="E4292" s="29">
        <v>0.48787649708125752</v>
      </c>
      <c r="F4292" s="5" t="s">
        <v>7784</v>
      </c>
      <c r="G4292" s="2" t="e">
        <f>VLOOKUP(A4292,'All E3 ligases'!$A$2:$C$378,3,FALSE)</f>
        <v>#N/A</v>
      </c>
      <c r="H4292" s="2" t="e">
        <f>VLOOKUP(A4292,'All Phosphatases'!$A$2:$C$39,1,FALSE)</f>
        <v>#N/A</v>
      </c>
    </row>
    <row r="4293" spans="1:8" ht="15" customHeight="1" x14ac:dyDescent="0.25">
      <c r="A4293" s="26" t="s">
        <v>6256</v>
      </c>
      <c r="B4293" s="4">
        <v>1</v>
      </c>
      <c r="C4293" s="4">
        <v>2</v>
      </c>
      <c r="D4293" s="27">
        <v>2</v>
      </c>
      <c r="E4293" s="29">
        <v>0.48787649708125752</v>
      </c>
      <c r="F4293" s="5" t="s">
        <v>6257</v>
      </c>
      <c r="G4293" s="2" t="e">
        <f>VLOOKUP(A4293,'All E3 ligases'!$A$2:$C$378,3,FALSE)</f>
        <v>#N/A</v>
      </c>
      <c r="H4293" s="2" t="e">
        <f>VLOOKUP(A4293,'All Phosphatases'!$A$2:$C$39,1,FALSE)</f>
        <v>#N/A</v>
      </c>
    </row>
    <row r="4294" spans="1:8" ht="15" customHeight="1" x14ac:dyDescent="0.25">
      <c r="A4294" s="26" t="s">
        <v>6283</v>
      </c>
      <c r="B4294" s="4">
        <v>1</v>
      </c>
      <c r="C4294" s="4">
        <v>2</v>
      </c>
      <c r="D4294" s="27">
        <v>2</v>
      </c>
      <c r="E4294" s="29">
        <v>0.48787649708125752</v>
      </c>
      <c r="F4294" s="5" t="s">
        <v>6284</v>
      </c>
      <c r="G4294" s="2" t="e">
        <f>VLOOKUP(A4294,'All E3 ligases'!$A$2:$C$378,3,FALSE)</f>
        <v>#N/A</v>
      </c>
      <c r="H4294" s="2" t="e">
        <f>VLOOKUP(A4294,'All Phosphatases'!$A$2:$C$39,1,FALSE)</f>
        <v>#N/A</v>
      </c>
    </row>
    <row r="4295" spans="1:8" ht="15" customHeight="1" x14ac:dyDescent="0.25">
      <c r="A4295" s="26" t="s">
        <v>6310</v>
      </c>
      <c r="B4295" s="4">
        <v>1</v>
      </c>
      <c r="C4295" s="4">
        <v>2</v>
      </c>
      <c r="D4295" s="27">
        <v>2</v>
      </c>
      <c r="E4295" s="29">
        <v>0.48787649708125752</v>
      </c>
      <c r="F4295" s="5" t="s">
        <v>43</v>
      </c>
      <c r="G4295" s="2" t="e">
        <f>VLOOKUP(A4295,'All E3 ligases'!$A$2:$C$378,3,FALSE)</f>
        <v>#N/A</v>
      </c>
      <c r="H4295" s="2" t="e">
        <f>VLOOKUP(A4295,'All Phosphatases'!$A$2:$C$39,1,FALSE)</f>
        <v>#N/A</v>
      </c>
    </row>
    <row r="4296" spans="1:8" ht="15" customHeight="1" x14ac:dyDescent="0.25">
      <c r="A4296" s="26" t="s">
        <v>6343</v>
      </c>
      <c r="B4296" s="4">
        <v>1</v>
      </c>
      <c r="C4296" s="4">
        <v>2</v>
      </c>
      <c r="D4296" s="27">
        <v>2</v>
      </c>
      <c r="E4296" s="29">
        <v>0.48787649708125752</v>
      </c>
      <c r="F4296" s="5" t="s">
        <v>8438</v>
      </c>
      <c r="G4296" s="2" t="e">
        <f>VLOOKUP(A4296,'All E3 ligases'!$A$2:$C$378,3,FALSE)</f>
        <v>#N/A</v>
      </c>
      <c r="H4296" s="2" t="e">
        <f>VLOOKUP(A4296,'All Phosphatases'!$A$2:$C$39,1,FALSE)</f>
        <v>#N/A</v>
      </c>
    </row>
    <row r="4297" spans="1:8" ht="15" customHeight="1" x14ac:dyDescent="0.25">
      <c r="A4297" s="26" t="s">
        <v>6344</v>
      </c>
      <c r="B4297" s="4">
        <v>1</v>
      </c>
      <c r="C4297" s="4">
        <v>2</v>
      </c>
      <c r="D4297" s="27">
        <v>2</v>
      </c>
      <c r="E4297" s="29">
        <v>0.48787649708125752</v>
      </c>
      <c r="F4297" s="5" t="s">
        <v>6345</v>
      </c>
      <c r="G4297" s="2" t="e">
        <f>VLOOKUP(A4297,'All E3 ligases'!$A$2:$C$378,3,FALSE)</f>
        <v>#N/A</v>
      </c>
      <c r="H4297" s="2" t="e">
        <f>VLOOKUP(A4297,'All Phosphatases'!$A$2:$C$39,1,FALSE)</f>
        <v>#N/A</v>
      </c>
    </row>
    <row r="4298" spans="1:8" ht="15" customHeight="1" x14ac:dyDescent="0.25">
      <c r="A4298" s="26" t="s">
        <v>6348</v>
      </c>
      <c r="B4298" s="4">
        <v>1</v>
      </c>
      <c r="C4298" s="4">
        <v>2</v>
      </c>
      <c r="D4298" s="27">
        <v>2</v>
      </c>
      <c r="E4298" s="29">
        <v>0.48787649708125752</v>
      </c>
      <c r="F4298" s="5" t="s">
        <v>6349</v>
      </c>
      <c r="G4298" s="2" t="e">
        <f>VLOOKUP(A4298,'All E3 ligases'!$A$2:$C$378,3,FALSE)</f>
        <v>#N/A</v>
      </c>
      <c r="H4298" s="2" t="e">
        <f>VLOOKUP(A4298,'All Phosphatases'!$A$2:$C$39,1,FALSE)</f>
        <v>#N/A</v>
      </c>
    </row>
    <row r="4299" spans="1:8" ht="15" customHeight="1" x14ac:dyDescent="0.25">
      <c r="A4299" s="26" t="s">
        <v>6366</v>
      </c>
      <c r="B4299" s="4">
        <v>1</v>
      </c>
      <c r="C4299" s="4">
        <v>2</v>
      </c>
      <c r="D4299" s="27">
        <v>2</v>
      </c>
      <c r="E4299" s="29">
        <v>0.48787649708125752</v>
      </c>
      <c r="F4299" s="5" t="s">
        <v>6367</v>
      </c>
      <c r="G4299" s="2" t="e">
        <f>VLOOKUP(A4299,'All E3 ligases'!$A$2:$C$378,3,FALSE)</f>
        <v>#N/A</v>
      </c>
      <c r="H4299" s="2" t="e">
        <f>VLOOKUP(A4299,'All Phosphatases'!$A$2:$C$39,1,FALSE)</f>
        <v>#N/A</v>
      </c>
    </row>
    <row r="4300" spans="1:8" ht="15" customHeight="1" x14ac:dyDescent="0.25">
      <c r="A4300" s="26" t="s">
        <v>6451</v>
      </c>
      <c r="B4300" s="4">
        <v>1</v>
      </c>
      <c r="C4300" s="4">
        <v>2</v>
      </c>
      <c r="D4300" s="27">
        <v>2</v>
      </c>
      <c r="E4300" s="29">
        <v>0.48787649708125752</v>
      </c>
      <c r="F4300" s="5" t="s">
        <v>6452</v>
      </c>
      <c r="G4300" s="2" t="e">
        <f>VLOOKUP(A4300,'All E3 ligases'!$A$2:$C$378,3,FALSE)</f>
        <v>#N/A</v>
      </c>
      <c r="H4300" s="2" t="e">
        <f>VLOOKUP(A4300,'All Phosphatases'!$A$2:$C$39,1,FALSE)</f>
        <v>#N/A</v>
      </c>
    </row>
    <row r="4301" spans="1:8" ht="15" customHeight="1" x14ac:dyDescent="0.25">
      <c r="A4301" s="26" t="s">
        <v>6453</v>
      </c>
      <c r="B4301" s="4">
        <v>1</v>
      </c>
      <c r="C4301" s="4">
        <v>2</v>
      </c>
      <c r="D4301" s="27">
        <v>2</v>
      </c>
      <c r="E4301" s="29">
        <v>0.48787649708125752</v>
      </c>
      <c r="F4301" s="5" t="s">
        <v>6454</v>
      </c>
      <c r="G4301" s="2" t="e">
        <f>VLOOKUP(A4301,'All E3 ligases'!$A$2:$C$378,3,FALSE)</f>
        <v>#N/A</v>
      </c>
      <c r="H4301" s="2" t="e">
        <f>VLOOKUP(A4301,'All Phosphatases'!$A$2:$C$39,1,FALSE)</f>
        <v>#N/A</v>
      </c>
    </row>
    <row r="4302" spans="1:8" ht="15" customHeight="1" x14ac:dyDescent="0.25">
      <c r="A4302" s="26" t="s">
        <v>6475</v>
      </c>
      <c r="B4302" s="4">
        <v>1</v>
      </c>
      <c r="C4302" s="4">
        <v>2</v>
      </c>
      <c r="D4302" s="27">
        <v>2</v>
      </c>
      <c r="E4302" s="29">
        <v>0.48787649708125752</v>
      </c>
      <c r="F4302" s="5" t="s">
        <v>8016</v>
      </c>
      <c r="G4302" s="2" t="e">
        <f>VLOOKUP(A4302,'All E3 ligases'!$A$2:$C$378,3,FALSE)</f>
        <v>#N/A</v>
      </c>
      <c r="H4302" s="2" t="e">
        <f>VLOOKUP(A4302,'All Phosphatases'!$A$2:$C$39,1,FALSE)</f>
        <v>#N/A</v>
      </c>
    </row>
    <row r="4303" spans="1:8" ht="15" customHeight="1" x14ac:dyDescent="0.25">
      <c r="A4303" s="26" t="s">
        <v>6477</v>
      </c>
      <c r="B4303" s="4">
        <v>1</v>
      </c>
      <c r="C4303" s="4">
        <v>2</v>
      </c>
      <c r="D4303" s="27">
        <v>2</v>
      </c>
      <c r="E4303" s="29">
        <v>0.48787649708125752</v>
      </c>
      <c r="F4303" s="5" t="s">
        <v>6478</v>
      </c>
      <c r="G4303" s="2" t="e">
        <f>VLOOKUP(A4303,'All E3 ligases'!$A$2:$C$378,3,FALSE)</f>
        <v>#N/A</v>
      </c>
      <c r="H4303" s="2" t="e">
        <f>VLOOKUP(A4303,'All Phosphatases'!$A$2:$C$39,1,FALSE)</f>
        <v>#N/A</v>
      </c>
    </row>
    <row r="4304" spans="1:8" ht="15" customHeight="1" x14ac:dyDescent="0.25">
      <c r="A4304" s="26" t="s">
        <v>6592</v>
      </c>
      <c r="B4304" s="4">
        <v>1</v>
      </c>
      <c r="C4304" s="4">
        <v>2</v>
      </c>
      <c r="D4304" s="27">
        <v>2</v>
      </c>
      <c r="E4304" s="29">
        <v>0.48787649708125752</v>
      </c>
      <c r="F4304" s="5" t="s">
        <v>6593</v>
      </c>
      <c r="G4304" s="2" t="e">
        <f>VLOOKUP(A4304,'All E3 ligases'!$A$2:$C$378,3,FALSE)</f>
        <v>#N/A</v>
      </c>
      <c r="H4304" s="2" t="e">
        <f>VLOOKUP(A4304,'All Phosphatases'!$A$2:$C$39,1,FALSE)</f>
        <v>#N/A</v>
      </c>
    </row>
    <row r="4305" spans="1:8" ht="15" customHeight="1" x14ac:dyDescent="0.25">
      <c r="A4305" s="26" t="s">
        <v>6615</v>
      </c>
      <c r="B4305" s="4">
        <v>1</v>
      </c>
      <c r="C4305" s="4">
        <v>2</v>
      </c>
      <c r="D4305" s="27">
        <v>2</v>
      </c>
      <c r="E4305" s="29">
        <v>0.48787649708125752</v>
      </c>
      <c r="F4305" s="5" t="s">
        <v>6616</v>
      </c>
      <c r="G4305" s="2" t="str">
        <f>VLOOKUP(A4305,'All E3 ligases'!$A$2:$C$378,3,FALSE)</f>
        <v>RING</v>
      </c>
      <c r="H4305" s="2" t="e">
        <f>VLOOKUP(A4305,'All Phosphatases'!$A$2:$C$39,1,FALSE)</f>
        <v>#N/A</v>
      </c>
    </row>
    <row r="4306" spans="1:8" ht="15" customHeight="1" x14ac:dyDescent="0.25">
      <c r="A4306" s="26" t="s">
        <v>6626</v>
      </c>
      <c r="B4306" s="4">
        <v>1</v>
      </c>
      <c r="C4306" s="4">
        <v>2</v>
      </c>
      <c r="D4306" s="27">
        <v>2</v>
      </c>
      <c r="E4306" s="29">
        <v>0.48787649708125752</v>
      </c>
      <c r="F4306" s="5" t="s">
        <v>6627</v>
      </c>
      <c r="G4306" s="2" t="e">
        <f>VLOOKUP(A4306,'All E3 ligases'!$A$2:$C$378,3,FALSE)</f>
        <v>#N/A</v>
      </c>
      <c r="H4306" s="2" t="e">
        <f>VLOOKUP(A4306,'All Phosphatases'!$A$2:$C$39,1,FALSE)</f>
        <v>#N/A</v>
      </c>
    </row>
    <row r="4307" spans="1:8" ht="15" customHeight="1" x14ac:dyDescent="0.25">
      <c r="A4307" s="26" t="s">
        <v>6649</v>
      </c>
      <c r="B4307" s="4">
        <v>1</v>
      </c>
      <c r="C4307" s="4">
        <v>2</v>
      </c>
      <c r="D4307" s="27">
        <v>2</v>
      </c>
      <c r="E4307" s="29">
        <v>0.48787649708125752</v>
      </c>
      <c r="F4307" s="5" t="s">
        <v>8017</v>
      </c>
      <c r="G4307" s="2" t="e">
        <f>VLOOKUP(A4307,'All E3 ligases'!$A$2:$C$378,3,FALSE)</f>
        <v>#N/A</v>
      </c>
      <c r="H4307" s="2" t="e">
        <f>VLOOKUP(A4307,'All Phosphatases'!$A$2:$C$39,1,FALSE)</f>
        <v>#N/A</v>
      </c>
    </row>
    <row r="4308" spans="1:8" ht="15" customHeight="1" x14ac:dyDescent="0.25">
      <c r="A4308" s="26" t="s">
        <v>6691</v>
      </c>
      <c r="B4308" s="4">
        <v>1</v>
      </c>
      <c r="C4308" s="4">
        <v>2</v>
      </c>
      <c r="D4308" s="27">
        <v>2</v>
      </c>
      <c r="E4308" s="29">
        <v>0.48787649708125752</v>
      </c>
      <c r="F4308" s="5" t="s">
        <v>43</v>
      </c>
      <c r="G4308" s="2" t="e">
        <f>VLOOKUP(A4308,'All E3 ligases'!$A$2:$C$378,3,FALSE)</f>
        <v>#N/A</v>
      </c>
      <c r="H4308" s="2" t="e">
        <f>VLOOKUP(A4308,'All Phosphatases'!$A$2:$C$39,1,FALSE)</f>
        <v>#N/A</v>
      </c>
    </row>
    <row r="4309" spans="1:8" ht="15" customHeight="1" x14ac:dyDescent="0.25">
      <c r="A4309" s="26" t="s">
        <v>6706</v>
      </c>
      <c r="B4309" s="4">
        <v>1</v>
      </c>
      <c r="C4309" s="4">
        <v>2</v>
      </c>
      <c r="D4309" s="27">
        <v>2</v>
      </c>
      <c r="E4309" s="29">
        <v>0.48787649708125752</v>
      </c>
      <c r="F4309" s="5" t="s">
        <v>6707</v>
      </c>
      <c r="G4309" s="2" t="e">
        <f>VLOOKUP(A4309,'All E3 ligases'!$A$2:$C$378,3,FALSE)</f>
        <v>#N/A</v>
      </c>
      <c r="H4309" s="2" t="e">
        <f>VLOOKUP(A4309,'All Phosphatases'!$A$2:$C$39,1,FALSE)</f>
        <v>#N/A</v>
      </c>
    </row>
    <row r="4310" spans="1:8" ht="15" customHeight="1" x14ac:dyDescent="0.25">
      <c r="A4310" s="26" t="s">
        <v>6711</v>
      </c>
      <c r="B4310" s="4">
        <v>1</v>
      </c>
      <c r="C4310" s="4">
        <v>2</v>
      </c>
      <c r="D4310" s="27">
        <v>2</v>
      </c>
      <c r="E4310" s="29">
        <v>0.48787649708125752</v>
      </c>
      <c r="F4310" s="5" t="s">
        <v>6712</v>
      </c>
      <c r="G4310" s="2" t="e">
        <f>VLOOKUP(A4310,'All E3 ligases'!$A$2:$C$378,3,FALSE)</f>
        <v>#N/A</v>
      </c>
      <c r="H4310" s="2" t="e">
        <f>VLOOKUP(A4310,'All Phosphatases'!$A$2:$C$39,1,FALSE)</f>
        <v>#N/A</v>
      </c>
    </row>
    <row r="4311" spans="1:8" ht="15" customHeight="1" x14ac:dyDescent="0.25">
      <c r="A4311" s="26" t="s">
        <v>6740</v>
      </c>
      <c r="B4311" s="4">
        <v>1</v>
      </c>
      <c r="C4311" s="4">
        <v>2</v>
      </c>
      <c r="D4311" s="27">
        <v>2</v>
      </c>
      <c r="E4311" s="29">
        <v>0.48787649708125752</v>
      </c>
      <c r="F4311" s="5" t="s">
        <v>8439</v>
      </c>
      <c r="G4311" s="2" t="e">
        <f>VLOOKUP(A4311,'All E3 ligases'!$A$2:$C$378,3,FALSE)</f>
        <v>#N/A</v>
      </c>
      <c r="H4311" s="2" t="e">
        <f>VLOOKUP(A4311,'All Phosphatases'!$A$2:$C$39,1,FALSE)</f>
        <v>#N/A</v>
      </c>
    </row>
    <row r="4312" spans="1:8" ht="15" customHeight="1" x14ac:dyDescent="0.25">
      <c r="A4312" s="26" t="s">
        <v>6770</v>
      </c>
      <c r="B4312" s="4">
        <v>1</v>
      </c>
      <c r="C4312" s="4">
        <v>2</v>
      </c>
      <c r="D4312" s="27">
        <v>2</v>
      </c>
      <c r="E4312" s="29">
        <v>0.48787649708125752</v>
      </c>
      <c r="F4312" s="5" t="s">
        <v>6771</v>
      </c>
      <c r="G4312" s="2" t="e">
        <f>VLOOKUP(A4312,'All E3 ligases'!$A$2:$C$378,3,FALSE)</f>
        <v>#N/A</v>
      </c>
      <c r="H4312" s="2" t="e">
        <f>VLOOKUP(A4312,'All Phosphatases'!$A$2:$C$39,1,FALSE)</f>
        <v>#N/A</v>
      </c>
    </row>
    <row r="4313" spans="1:8" ht="15" customHeight="1" x14ac:dyDescent="0.25">
      <c r="A4313" s="26" t="s">
        <v>6787</v>
      </c>
      <c r="B4313" s="4">
        <v>1</v>
      </c>
      <c r="C4313" s="4">
        <v>2</v>
      </c>
      <c r="D4313" s="27">
        <v>2</v>
      </c>
      <c r="E4313" s="29">
        <v>0.48787649708125752</v>
      </c>
      <c r="F4313" s="5" t="s">
        <v>6788</v>
      </c>
      <c r="G4313" s="2" t="e">
        <f>VLOOKUP(A4313,'All E3 ligases'!$A$2:$C$378,3,FALSE)</f>
        <v>#N/A</v>
      </c>
      <c r="H4313" s="2" t="e">
        <f>VLOOKUP(A4313,'All Phosphatases'!$A$2:$C$39,1,FALSE)</f>
        <v>#N/A</v>
      </c>
    </row>
    <row r="4314" spans="1:8" ht="15" customHeight="1" x14ac:dyDescent="0.25">
      <c r="A4314" s="26" t="s">
        <v>6809</v>
      </c>
      <c r="B4314" s="4">
        <v>1</v>
      </c>
      <c r="C4314" s="4">
        <v>2</v>
      </c>
      <c r="D4314" s="27">
        <v>2</v>
      </c>
      <c r="E4314" s="29">
        <v>0.48787649708125752</v>
      </c>
      <c r="F4314" s="5" t="s">
        <v>6810</v>
      </c>
      <c r="G4314" s="2" t="e">
        <f>VLOOKUP(A4314,'All E3 ligases'!$A$2:$C$378,3,FALSE)</f>
        <v>#N/A</v>
      </c>
      <c r="H4314" s="2" t="e">
        <f>VLOOKUP(A4314,'All Phosphatases'!$A$2:$C$39,1,FALSE)</f>
        <v>#N/A</v>
      </c>
    </row>
    <row r="4315" spans="1:8" ht="15" customHeight="1" x14ac:dyDescent="0.25">
      <c r="A4315" s="26" t="s">
        <v>6858</v>
      </c>
      <c r="B4315" s="4">
        <v>1</v>
      </c>
      <c r="C4315" s="4">
        <v>2</v>
      </c>
      <c r="D4315" s="27">
        <v>2</v>
      </c>
      <c r="E4315" s="29">
        <v>0.48787649708125752</v>
      </c>
      <c r="F4315" s="5" t="s">
        <v>6859</v>
      </c>
      <c r="G4315" s="2" t="e">
        <f>VLOOKUP(A4315,'All E3 ligases'!$A$2:$C$378,3,FALSE)</f>
        <v>#N/A</v>
      </c>
      <c r="H4315" s="2" t="e">
        <f>VLOOKUP(A4315,'All Phosphatases'!$A$2:$C$39,1,FALSE)</f>
        <v>#N/A</v>
      </c>
    </row>
    <row r="4316" spans="1:8" ht="15" customHeight="1" x14ac:dyDescent="0.25">
      <c r="A4316" s="26" t="s">
        <v>6869</v>
      </c>
      <c r="B4316" s="4">
        <v>1</v>
      </c>
      <c r="C4316" s="4">
        <v>2</v>
      </c>
      <c r="D4316" s="27">
        <v>2</v>
      </c>
      <c r="E4316" s="29">
        <v>0.48787649708125752</v>
      </c>
      <c r="F4316" s="5" t="s">
        <v>6870</v>
      </c>
      <c r="G4316" s="2" t="e">
        <f>VLOOKUP(A4316,'All E3 ligases'!$A$2:$C$378,3,FALSE)</f>
        <v>#N/A</v>
      </c>
      <c r="H4316" s="2" t="e">
        <f>VLOOKUP(A4316,'All Phosphatases'!$A$2:$C$39,1,FALSE)</f>
        <v>#N/A</v>
      </c>
    </row>
    <row r="4317" spans="1:8" ht="15" customHeight="1" x14ac:dyDescent="0.25">
      <c r="A4317" s="26" t="s">
        <v>6908</v>
      </c>
      <c r="B4317" s="4">
        <v>1</v>
      </c>
      <c r="C4317" s="4">
        <v>2</v>
      </c>
      <c r="D4317" s="27">
        <v>2</v>
      </c>
      <c r="E4317" s="29">
        <v>0.48787649708125752</v>
      </c>
      <c r="F4317" s="5" t="s">
        <v>7558</v>
      </c>
      <c r="G4317" s="2" t="e">
        <f>VLOOKUP(A4317,'All E3 ligases'!$A$2:$C$378,3,FALSE)</f>
        <v>#N/A</v>
      </c>
      <c r="H4317" s="2" t="e">
        <f>VLOOKUP(A4317,'All Phosphatases'!$A$2:$C$39,1,FALSE)</f>
        <v>#N/A</v>
      </c>
    </row>
    <row r="4318" spans="1:8" ht="15" customHeight="1" x14ac:dyDescent="0.25">
      <c r="A4318" s="26" t="s">
        <v>6950</v>
      </c>
      <c r="B4318" s="4">
        <v>1</v>
      </c>
      <c r="C4318" s="4">
        <v>2</v>
      </c>
      <c r="D4318" s="27">
        <v>2</v>
      </c>
      <c r="E4318" s="29">
        <v>0.48787649708125752</v>
      </c>
      <c r="F4318" s="5" t="s">
        <v>8440</v>
      </c>
      <c r="G4318" s="2" t="e">
        <f>VLOOKUP(A4318,'All E3 ligases'!$A$2:$C$378,3,FALSE)</f>
        <v>#N/A</v>
      </c>
      <c r="H4318" s="2" t="e">
        <f>VLOOKUP(A4318,'All Phosphatases'!$A$2:$C$39,1,FALSE)</f>
        <v>#N/A</v>
      </c>
    </row>
    <row r="4319" spans="1:8" ht="15" customHeight="1" x14ac:dyDescent="0.25">
      <c r="A4319" s="26" t="s">
        <v>7001</v>
      </c>
      <c r="B4319" s="4">
        <v>1</v>
      </c>
      <c r="C4319" s="4">
        <v>2</v>
      </c>
      <c r="D4319" s="27">
        <v>2</v>
      </c>
      <c r="E4319" s="29">
        <v>0.48787649708125752</v>
      </c>
      <c r="F4319" s="5" t="s">
        <v>7002</v>
      </c>
      <c r="G4319" s="2" t="e">
        <f>VLOOKUP(A4319,'All E3 ligases'!$A$2:$C$378,3,FALSE)</f>
        <v>#N/A</v>
      </c>
      <c r="H4319" s="2" t="e">
        <f>VLOOKUP(A4319,'All Phosphatases'!$A$2:$C$39,1,FALSE)</f>
        <v>#N/A</v>
      </c>
    </row>
    <row r="4320" spans="1:8" ht="15" customHeight="1" x14ac:dyDescent="0.25">
      <c r="A4320" s="26" t="s">
        <v>7068</v>
      </c>
      <c r="B4320" s="4">
        <v>1</v>
      </c>
      <c r="C4320" s="4">
        <v>2</v>
      </c>
      <c r="D4320" s="27">
        <v>2</v>
      </c>
      <c r="E4320" s="29">
        <v>0.48787649708125752</v>
      </c>
      <c r="F4320" s="5" t="s">
        <v>7069</v>
      </c>
      <c r="G4320" s="2" t="e">
        <f>VLOOKUP(A4320,'All E3 ligases'!$A$2:$C$378,3,FALSE)</f>
        <v>#N/A</v>
      </c>
      <c r="H4320" s="2" t="e">
        <f>VLOOKUP(A4320,'All Phosphatases'!$A$2:$C$39,1,FALSE)</f>
        <v>#N/A</v>
      </c>
    </row>
    <row r="4321" spans="1:8" ht="15" customHeight="1" x14ac:dyDescent="0.25">
      <c r="A4321" s="26" t="s">
        <v>7117</v>
      </c>
      <c r="B4321" s="4">
        <v>1</v>
      </c>
      <c r="C4321" s="4">
        <v>2</v>
      </c>
      <c r="D4321" s="27">
        <v>2</v>
      </c>
      <c r="E4321" s="29">
        <v>0.48787649708125752</v>
      </c>
      <c r="F4321" s="5" t="s">
        <v>7118</v>
      </c>
      <c r="G4321" s="2" t="e">
        <f>VLOOKUP(A4321,'All E3 ligases'!$A$2:$C$378,3,FALSE)</f>
        <v>#N/A</v>
      </c>
      <c r="H4321" s="2" t="e">
        <f>VLOOKUP(A4321,'All Phosphatases'!$A$2:$C$39,1,FALSE)</f>
        <v>#N/A</v>
      </c>
    </row>
    <row r="4322" spans="1:8" ht="15" customHeight="1" x14ac:dyDescent="0.25">
      <c r="A4322" s="26" t="s">
        <v>7119</v>
      </c>
      <c r="B4322" s="4">
        <v>1</v>
      </c>
      <c r="C4322" s="4">
        <v>2</v>
      </c>
      <c r="D4322" s="27">
        <v>2</v>
      </c>
      <c r="E4322" s="29">
        <v>0.48787649708125752</v>
      </c>
      <c r="F4322" s="5" t="s">
        <v>7120</v>
      </c>
      <c r="G4322" s="2" t="e">
        <f>VLOOKUP(A4322,'All E3 ligases'!$A$2:$C$378,3,FALSE)</f>
        <v>#N/A</v>
      </c>
      <c r="H4322" s="2" t="e">
        <f>VLOOKUP(A4322,'All Phosphatases'!$A$2:$C$39,1,FALSE)</f>
        <v>#N/A</v>
      </c>
    </row>
    <row r="4323" spans="1:8" ht="15" customHeight="1" x14ac:dyDescent="0.25">
      <c r="A4323" s="26" t="s">
        <v>7133</v>
      </c>
      <c r="B4323" s="4">
        <v>1</v>
      </c>
      <c r="C4323" s="4">
        <v>2</v>
      </c>
      <c r="D4323" s="27">
        <v>2</v>
      </c>
      <c r="E4323" s="29">
        <v>0.48787649708125752</v>
      </c>
      <c r="F4323" s="5" t="s">
        <v>7559</v>
      </c>
      <c r="G4323" s="2" t="e">
        <f>VLOOKUP(A4323,'All E3 ligases'!$A$2:$C$378,3,FALSE)</f>
        <v>#N/A</v>
      </c>
      <c r="H4323" s="2" t="e">
        <f>VLOOKUP(A4323,'All Phosphatases'!$A$2:$C$39,1,FALSE)</f>
        <v>#N/A</v>
      </c>
    </row>
    <row r="4324" spans="1:8" ht="15" customHeight="1" x14ac:dyDescent="0.25">
      <c r="A4324" s="26" t="s">
        <v>7165</v>
      </c>
      <c r="B4324" s="4">
        <v>1</v>
      </c>
      <c r="C4324" s="4">
        <v>2</v>
      </c>
      <c r="D4324" s="27">
        <v>2</v>
      </c>
      <c r="E4324" s="29">
        <v>0.48787649708125752</v>
      </c>
      <c r="F4324" s="5" t="s">
        <v>7166</v>
      </c>
      <c r="G4324" s="2" t="e">
        <f>VLOOKUP(A4324,'All E3 ligases'!$A$2:$C$378,3,FALSE)</f>
        <v>#N/A</v>
      </c>
      <c r="H4324" s="2" t="e">
        <f>VLOOKUP(A4324,'All Phosphatases'!$A$2:$C$39,1,FALSE)</f>
        <v>#N/A</v>
      </c>
    </row>
    <row r="4325" spans="1:8" ht="15" customHeight="1" x14ac:dyDescent="0.25">
      <c r="A4325" s="26" t="s">
        <v>7183</v>
      </c>
      <c r="B4325" s="4">
        <v>1</v>
      </c>
      <c r="C4325" s="4">
        <v>2</v>
      </c>
      <c r="D4325" s="27">
        <v>2</v>
      </c>
      <c r="E4325" s="29">
        <v>0.48787649708125752</v>
      </c>
      <c r="F4325" s="5" t="s">
        <v>7184</v>
      </c>
      <c r="G4325" s="2" t="str">
        <f>VLOOKUP(A4325,'All E3 ligases'!$A$2:$C$378,3,FALSE)</f>
        <v>RING</v>
      </c>
      <c r="H4325" s="2" t="e">
        <f>VLOOKUP(A4325,'All Phosphatases'!$A$2:$C$39,1,FALSE)</f>
        <v>#N/A</v>
      </c>
    </row>
    <row r="4326" spans="1:8" ht="15" customHeight="1" x14ac:dyDescent="0.25">
      <c r="A4326" s="26" t="s">
        <v>4932</v>
      </c>
      <c r="B4326" s="4">
        <v>5</v>
      </c>
      <c r="C4326" s="4">
        <v>11</v>
      </c>
      <c r="D4326" s="27">
        <v>2.2000000000000002</v>
      </c>
      <c r="E4326" s="29">
        <v>9.3656129885386283E-2</v>
      </c>
      <c r="F4326" s="5" t="s">
        <v>4933</v>
      </c>
      <c r="G4326" s="2" t="e">
        <f>VLOOKUP(A4326,'All E3 ligases'!$A$2:$C$378,3,FALSE)</f>
        <v>#N/A</v>
      </c>
      <c r="H4326" s="2" t="e">
        <f>VLOOKUP(A4326,'All Phosphatases'!$A$2:$C$39,1,FALSE)</f>
        <v>#N/A</v>
      </c>
    </row>
    <row r="4327" spans="1:8" ht="15" customHeight="1" x14ac:dyDescent="0.25">
      <c r="A4327" s="26" t="s">
        <v>3031</v>
      </c>
      <c r="B4327" s="4">
        <v>4</v>
      </c>
      <c r="C4327" s="4">
        <v>9</v>
      </c>
      <c r="D4327" s="27">
        <v>2.25</v>
      </c>
      <c r="E4327" s="29">
        <v>0.12111304151611449</v>
      </c>
      <c r="F4327" s="5" t="s">
        <v>3032</v>
      </c>
      <c r="G4327" s="2" t="e">
        <f>VLOOKUP(A4327,'All E3 ligases'!$A$2:$C$378,3,FALSE)</f>
        <v>#N/A</v>
      </c>
      <c r="H4327" s="2" t="e">
        <f>VLOOKUP(A4327,'All Phosphatases'!$A$2:$C$39,1,FALSE)</f>
        <v>#N/A</v>
      </c>
    </row>
    <row r="4328" spans="1:8" ht="15" customHeight="1" x14ac:dyDescent="0.25">
      <c r="A4328" s="26" t="s">
        <v>6551</v>
      </c>
      <c r="B4328" s="4">
        <v>4</v>
      </c>
      <c r="C4328" s="4">
        <v>9</v>
      </c>
      <c r="D4328" s="27">
        <v>2.25</v>
      </c>
      <c r="E4328" s="29">
        <v>0.12111304151611449</v>
      </c>
      <c r="F4328" s="5" t="s">
        <v>8114</v>
      </c>
      <c r="G4328" s="2" t="e">
        <f>VLOOKUP(A4328,'All E3 ligases'!$A$2:$C$378,3,FALSE)</f>
        <v>#N/A</v>
      </c>
      <c r="H4328" s="2" t="e">
        <f>VLOOKUP(A4328,'All Phosphatases'!$A$2:$C$39,1,FALSE)</f>
        <v>#N/A</v>
      </c>
    </row>
    <row r="4329" spans="1:8" ht="15" customHeight="1" x14ac:dyDescent="0.25">
      <c r="A4329" s="26" t="s">
        <v>79</v>
      </c>
      <c r="B4329" s="4">
        <v>3</v>
      </c>
      <c r="C4329" s="4">
        <v>7</v>
      </c>
      <c r="D4329" s="27">
        <v>2.3333333333333335</v>
      </c>
      <c r="E4329" s="29">
        <v>0.15891997522581208</v>
      </c>
      <c r="F4329" s="5" t="s">
        <v>80</v>
      </c>
      <c r="G4329" s="2" t="e">
        <f>VLOOKUP(A4329,'All E3 ligases'!$A$2:$C$378,3,FALSE)</f>
        <v>#N/A</v>
      </c>
      <c r="H4329" s="2" t="e">
        <f>VLOOKUP(A4329,'All Phosphatases'!$A$2:$C$39,1,FALSE)</f>
        <v>#N/A</v>
      </c>
    </row>
    <row r="4330" spans="1:8" ht="15" customHeight="1" x14ac:dyDescent="0.25">
      <c r="A4330" s="26" t="s">
        <v>1852</v>
      </c>
      <c r="B4330" s="4">
        <v>3</v>
      </c>
      <c r="C4330" s="4">
        <v>7</v>
      </c>
      <c r="D4330" s="27">
        <v>2.3333333333333335</v>
      </c>
      <c r="E4330" s="29">
        <v>0.15891997522581208</v>
      </c>
      <c r="F4330" s="5" t="s">
        <v>1853</v>
      </c>
      <c r="G4330" s="2" t="e">
        <f>VLOOKUP(A4330,'All E3 ligases'!$A$2:$C$378,3,FALSE)</f>
        <v>#N/A</v>
      </c>
      <c r="H4330" s="2" t="e">
        <f>VLOOKUP(A4330,'All Phosphatases'!$A$2:$C$39,1,FALSE)</f>
        <v>#N/A</v>
      </c>
    </row>
    <row r="4331" spans="1:8" ht="15" customHeight="1" x14ac:dyDescent="0.25">
      <c r="A4331" s="26" t="s">
        <v>2397</v>
      </c>
      <c r="B4331" s="4">
        <v>3</v>
      </c>
      <c r="C4331" s="4">
        <v>7</v>
      </c>
      <c r="D4331" s="27">
        <v>2.3333333333333335</v>
      </c>
      <c r="E4331" s="29">
        <v>0.15891997522581208</v>
      </c>
      <c r="F4331" s="5" t="s">
        <v>2398</v>
      </c>
      <c r="G4331" s="2" t="e">
        <f>VLOOKUP(A4331,'All E3 ligases'!$A$2:$C$378,3,FALSE)</f>
        <v>#N/A</v>
      </c>
      <c r="H4331" s="2" t="e">
        <f>VLOOKUP(A4331,'All Phosphatases'!$A$2:$C$39,1,FALSE)</f>
        <v>#N/A</v>
      </c>
    </row>
    <row r="4332" spans="1:8" ht="15" customHeight="1" x14ac:dyDescent="0.25">
      <c r="A4332" s="26" t="s">
        <v>2907</v>
      </c>
      <c r="B4332" s="4">
        <v>3</v>
      </c>
      <c r="C4332" s="4">
        <v>7</v>
      </c>
      <c r="D4332" s="27">
        <v>2.3333333333333335</v>
      </c>
      <c r="E4332" s="29">
        <v>0.15891997522581208</v>
      </c>
      <c r="F4332" s="5" t="s">
        <v>2908</v>
      </c>
      <c r="G4332" s="2" t="e">
        <f>VLOOKUP(A4332,'All E3 ligases'!$A$2:$C$378,3,FALSE)</f>
        <v>#N/A</v>
      </c>
      <c r="H4332" s="2" t="e">
        <f>VLOOKUP(A4332,'All Phosphatases'!$A$2:$C$39,1,FALSE)</f>
        <v>#N/A</v>
      </c>
    </row>
    <row r="4333" spans="1:8" ht="15" customHeight="1" x14ac:dyDescent="0.25">
      <c r="A4333" s="26" t="s">
        <v>3806</v>
      </c>
      <c r="B4333" s="4">
        <v>3</v>
      </c>
      <c r="C4333" s="4">
        <v>7</v>
      </c>
      <c r="D4333" s="27">
        <v>2.3333333333333335</v>
      </c>
      <c r="E4333" s="29">
        <v>0.15891997522581208</v>
      </c>
      <c r="F4333" s="5" t="s">
        <v>3807</v>
      </c>
      <c r="G4333" s="2" t="e">
        <f>VLOOKUP(A4333,'All E3 ligases'!$A$2:$C$378,3,FALSE)</f>
        <v>#N/A</v>
      </c>
      <c r="H4333" s="2" t="e">
        <f>VLOOKUP(A4333,'All Phosphatases'!$A$2:$C$39,1,FALSE)</f>
        <v>#N/A</v>
      </c>
    </row>
    <row r="4334" spans="1:8" ht="15" customHeight="1" x14ac:dyDescent="0.25">
      <c r="A4334" s="26" t="s">
        <v>5129</v>
      </c>
      <c r="B4334" s="4">
        <v>3</v>
      </c>
      <c r="C4334" s="4">
        <v>7</v>
      </c>
      <c r="D4334" s="27">
        <v>2.3333333333333335</v>
      </c>
      <c r="E4334" s="29">
        <v>0.15891997522581208</v>
      </c>
      <c r="F4334" s="5" t="s">
        <v>7966</v>
      </c>
      <c r="G4334" s="2" t="e">
        <f>VLOOKUP(A4334,'All E3 ligases'!$A$2:$C$378,3,FALSE)</f>
        <v>#N/A</v>
      </c>
      <c r="H4334" s="2" t="e">
        <f>VLOOKUP(A4334,'All Phosphatases'!$A$2:$C$39,1,FALSE)</f>
        <v>#N/A</v>
      </c>
    </row>
    <row r="4335" spans="1:8" ht="15" customHeight="1" x14ac:dyDescent="0.25">
      <c r="A4335" s="26" t="s">
        <v>5732</v>
      </c>
      <c r="B4335" s="4">
        <v>3</v>
      </c>
      <c r="C4335" s="4">
        <v>7</v>
      </c>
      <c r="D4335" s="27">
        <v>2.3333333333333335</v>
      </c>
      <c r="E4335" s="29">
        <v>0.15891997522581208</v>
      </c>
      <c r="F4335" s="5" t="s">
        <v>7722</v>
      </c>
      <c r="G4335" s="2" t="e">
        <f>VLOOKUP(A4335,'All E3 ligases'!$A$2:$C$378,3,FALSE)</f>
        <v>#N/A</v>
      </c>
      <c r="H4335" s="2" t="e">
        <f>VLOOKUP(A4335,'All Phosphatases'!$A$2:$C$39,1,FALSE)</f>
        <v>#N/A</v>
      </c>
    </row>
    <row r="4336" spans="1:8" ht="15" customHeight="1" x14ac:dyDescent="0.25">
      <c r="A4336" s="26" t="s">
        <v>6900</v>
      </c>
      <c r="B4336" s="4">
        <v>3</v>
      </c>
      <c r="C4336" s="4">
        <v>7</v>
      </c>
      <c r="D4336" s="27">
        <v>2.3333333333333335</v>
      </c>
      <c r="E4336" s="29">
        <v>0.15891997522581208</v>
      </c>
      <c r="F4336" s="5" t="s">
        <v>7391</v>
      </c>
      <c r="G4336" s="2" t="e">
        <f>VLOOKUP(A4336,'All E3 ligases'!$A$2:$C$378,3,FALSE)</f>
        <v>#N/A</v>
      </c>
      <c r="H4336" s="2" t="e">
        <f>VLOOKUP(A4336,'All Phosphatases'!$A$2:$C$39,1,FALSE)</f>
        <v>#N/A</v>
      </c>
    </row>
    <row r="4337" spans="1:8" ht="15" customHeight="1" x14ac:dyDescent="0.25">
      <c r="A4337" s="26" t="s">
        <v>6907</v>
      </c>
      <c r="B4337" s="4">
        <v>3</v>
      </c>
      <c r="C4337" s="4">
        <v>7</v>
      </c>
      <c r="D4337" s="27">
        <v>2.3333333333333335</v>
      </c>
      <c r="E4337" s="29">
        <v>0.15891997522581208</v>
      </c>
      <c r="F4337" s="5" t="s">
        <v>7392</v>
      </c>
      <c r="G4337" s="2" t="e">
        <f>VLOOKUP(A4337,'All E3 ligases'!$A$2:$C$378,3,FALSE)</f>
        <v>#N/A</v>
      </c>
      <c r="H4337" s="2" t="e">
        <f>VLOOKUP(A4337,'All Phosphatases'!$A$2:$C$39,1,FALSE)</f>
        <v>#N/A</v>
      </c>
    </row>
    <row r="4338" spans="1:8" ht="15" customHeight="1" x14ac:dyDescent="0.25">
      <c r="A4338" s="26" t="s">
        <v>2789</v>
      </c>
      <c r="B4338" s="4">
        <v>5</v>
      </c>
      <c r="C4338" s="4">
        <v>12</v>
      </c>
      <c r="D4338" s="27">
        <v>2.4</v>
      </c>
      <c r="E4338" s="29">
        <v>6.2989081428845933E-2</v>
      </c>
      <c r="F4338" s="5" t="s">
        <v>2790</v>
      </c>
      <c r="G4338" s="2" t="e">
        <f>VLOOKUP(A4338,'All E3 ligases'!$A$2:$C$378,3,FALSE)</f>
        <v>#N/A</v>
      </c>
      <c r="H4338" s="2" t="e">
        <f>VLOOKUP(A4338,'All Phosphatases'!$A$2:$C$39,1,FALSE)</f>
        <v>#N/A</v>
      </c>
    </row>
    <row r="4339" spans="1:8" ht="15" customHeight="1" x14ac:dyDescent="0.25">
      <c r="A4339" s="26" t="s">
        <v>3222</v>
      </c>
      <c r="B4339" s="4">
        <v>4</v>
      </c>
      <c r="C4339" s="4">
        <v>10</v>
      </c>
      <c r="D4339" s="27">
        <v>2.5</v>
      </c>
      <c r="E4339" s="29">
        <v>8.0281488093638206E-2</v>
      </c>
      <c r="F4339" s="5" t="s">
        <v>8772</v>
      </c>
      <c r="G4339" s="2" t="e">
        <f>VLOOKUP(A4339,'All E3 ligases'!$A$2:$C$378,3,FALSE)</f>
        <v>#N/A</v>
      </c>
      <c r="H4339" s="2" t="e">
        <f>VLOOKUP(A4339,'All Phosphatases'!$A$2:$C$39,1,FALSE)</f>
        <v>#N/A</v>
      </c>
    </row>
    <row r="4340" spans="1:8" ht="15" customHeight="1" x14ac:dyDescent="0.25">
      <c r="A4340" s="26" t="s">
        <v>5493</v>
      </c>
      <c r="B4340" s="4">
        <v>4</v>
      </c>
      <c r="C4340" s="4">
        <v>10</v>
      </c>
      <c r="D4340" s="27">
        <v>2.5</v>
      </c>
      <c r="E4340" s="29">
        <v>8.0281488093638206E-2</v>
      </c>
      <c r="F4340" s="5" t="s">
        <v>5494</v>
      </c>
      <c r="G4340" s="2" t="e">
        <f>VLOOKUP(A4340,'All E3 ligases'!$A$2:$C$378,3,FALSE)</f>
        <v>#N/A</v>
      </c>
      <c r="H4340" s="2" t="e">
        <f>VLOOKUP(A4340,'All Phosphatases'!$A$2:$C$39,1,FALSE)</f>
        <v>#N/A</v>
      </c>
    </row>
    <row r="4341" spans="1:8" ht="15" customHeight="1" x14ac:dyDescent="0.25">
      <c r="A4341" s="26" t="s">
        <v>140</v>
      </c>
      <c r="B4341" s="4">
        <v>2</v>
      </c>
      <c r="C4341" s="4">
        <v>5</v>
      </c>
      <c r="D4341" s="27">
        <v>2.5</v>
      </c>
      <c r="E4341" s="29">
        <v>0.21350646202759921</v>
      </c>
      <c r="F4341" s="5" t="s">
        <v>141</v>
      </c>
      <c r="G4341" s="2" t="e">
        <f>VLOOKUP(A4341,'All E3 ligases'!$A$2:$C$378,3,FALSE)</f>
        <v>#N/A</v>
      </c>
      <c r="H4341" s="2" t="e">
        <f>VLOOKUP(A4341,'All Phosphatases'!$A$2:$C$39,1,FALSE)</f>
        <v>#N/A</v>
      </c>
    </row>
    <row r="4342" spans="1:8" ht="15" customHeight="1" x14ac:dyDescent="0.25">
      <c r="A4342" s="26" t="s">
        <v>340</v>
      </c>
      <c r="B4342" s="4">
        <v>2</v>
      </c>
      <c r="C4342" s="4">
        <v>5</v>
      </c>
      <c r="D4342" s="27">
        <v>2.5</v>
      </c>
      <c r="E4342" s="29">
        <v>0.21350646202759921</v>
      </c>
      <c r="F4342" s="5" t="s">
        <v>7407</v>
      </c>
      <c r="G4342" s="2" t="e">
        <f>VLOOKUP(A4342,'All E3 ligases'!$A$2:$C$378,3,FALSE)</f>
        <v>#N/A</v>
      </c>
      <c r="H4342" s="2" t="e">
        <f>VLOOKUP(A4342,'All Phosphatases'!$A$2:$C$39,1,FALSE)</f>
        <v>#N/A</v>
      </c>
    </row>
    <row r="4343" spans="1:8" ht="15" customHeight="1" x14ac:dyDescent="0.25">
      <c r="A4343" s="26" t="s">
        <v>465</v>
      </c>
      <c r="B4343" s="4">
        <v>2</v>
      </c>
      <c r="C4343" s="4">
        <v>5</v>
      </c>
      <c r="D4343" s="27">
        <v>2.5</v>
      </c>
      <c r="E4343" s="29">
        <v>0.21350646202759921</v>
      </c>
      <c r="F4343" s="5" t="s">
        <v>7218</v>
      </c>
      <c r="G4343" s="2" t="e">
        <f>VLOOKUP(A4343,'All E3 ligases'!$A$2:$C$378,3,FALSE)</f>
        <v>#N/A</v>
      </c>
      <c r="H4343" s="2" t="e">
        <f>VLOOKUP(A4343,'All Phosphatases'!$A$2:$C$39,1,FALSE)</f>
        <v>#N/A</v>
      </c>
    </row>
    <row r="4344" spans="1:8" ht="15" customHeight="1" x14ac:dyDescent="0.25">
      <c r="A4344" s="26" t="s">
        <v>1202</v>
      </c>
      <c r="B4344" s="4">
        <v>2</v>
      </c>
      <c r="C4344" s="4">
        <v>5</v>
      </c>
      <c r="D4344" s="27">
        <v>2.5</v>
      </c>
      <c r="E4344" s="29">
        <v>0.21350646202759921</v>
      </c>
      <c r="F4344" s="5" t="s">
        <v>1203</v>
      </c>
      <c r="G4344" s="2" t="e">
        <f>VLOOKUP(A4344,'All E3 ligases'!$A$2:$C$378,3,FALSE)</f>
        <v>#N/A</v>
      </c>
      <c r="H4344" s="2" t="e">
        <f>VLOOKUP(A4344,'All Phosphatases'!$A$2:$C$39,1,FALSE)</f>
        <v>#N/A</v>
      </c>
    </row>
    <row r="4345" spans="1:8" ht="15" customHeight="1" x14ac:dyDescent="0.25">
      <c r="A4345" s="26" t="s">
        <v>1560</v>
      </c>
      <c r="B4345" s="4">
        <v>2</v>
      </c>
      <c r="C4345" s="4">
        <v>5</v>
      </c>
      <c r="D4345" s="27">
        <v>2.5</v>
      </c>
      <c r="E4345" s="29">
        <v>0.21350646202759921</v>
      </c>
      <c r="F4345" s="5" t="s">
        <v>8776</v>
      </c>
      <c r="G4345" s="2" t="e">
        <f>VLOOKUP(A4345,'All E3 ligases'!$A$2:$C$378,3,FALSE)</f>
        <v>#N/A</v>
      </c>
      <c r="H4345" s="2" t="e">
        <f>VLOOKUP(A4345,'All Phosphatases'!$A$2:$C$39,1,FALSE)</f>
        <v>#N/A</v>
      </c>
    </row>
    <row r="4346" spans="1:8" ht="15" customHeight="1" x14ac:dyDescent="0.25">
      <c r="A4346" s="26" t="s">
        <v>2116</v>
      </c>
      <c r="B4346" s="4">
        <v>2</v>
      </c>
      <c r="C4346" s="4">
        <v>5</v>
      </c>
      <c r="D4346" s="27">
        <v>2.5</v>
      </c>
      <c r="E4346" s="29">
        <v>0.21350646202759921</v>
      </c>
      <c r="F4346" s="5" t="s">
        <v>2117</v>
      </c>
      <c r="G4346" s="2" t="e">
        <f>VLOOKUP(A4346,'All E3 ligases'!$A$2:$C$378,3,FALSE)</f>
        <v>#N/A</v>
      </c>
      <c r="H4346" s="2" t="e">
        <f>VLOOKUP(A4346,'All Phosphatases'!$A$2:$C$39,1,FALSE)</f>
        <v>#N/A</v>
      </c>
    </row>
    <row r="4347" spans="1:8" ht="15" customHeight="1" x14ac:dyDescent="0.25">
      <c r="A4347" s="26" t="s">
        <v>2436</v>
      </c>
      <c r="B4347" s="4">
        <v>2</v>
      </c>
      <c r="C4347" s="4">
        <v>5</v>
      </c>
      <c r="D4347" s="27">
        <v>2.5</v>
      </c>
      <c r="E4347" s="29">
        <v>0.21350646202759921</v>
      </c>
      <c r="F4347" s="5" t="s">
        <v>2437</v>
      </c>
      <c r="G4347" s="2" t="e">
        <f>VLOOKUP(A4347,'All E3 ligases'!$A$2:$C$378,3,FALSE)</f>
        <v>#N/A</v>
      </c>
      <c r="H4347" s="2" t="e">
        <f>VLOOKUP(A4347,'All Phosphatases'!$A$2:$C$39,1,FALSE)</f>
        <v>#N/A</v>
      </c>
    </row>
    <row r="4348" spans="1:8" ht="15" customHeight="1" x14ac:dyDescent="0.25">
      <c r="A4348" s="26" t="s">
        <v>2989</v>
      </c>
      <c r="B4348" s="4">
        <v>2</v>
      </c>
      <c r="C4348" s="4">
        <v>5</v>
      </c>
      <c r="D4348" s="27">
        <v>2.5</v>
      </c>
      <c r="E4348" s="29">
        <v>0.21350646202759921</v>
      </c>
      <c r="F4348" s="5" t="s">
        <v>2990</v>
      </c>
      <c r="G4348" s="2" t="e">
        <f>VLOOKUP(A4348,'All E3 ligases'!$A$2:$C$378,3,FALSE)</f>
        <v>#N/A</v>
      </c>
      <c r="H4348" s="2" t="e">
        <f>VLOOKUP(A4348,'All Phosphatases'!$A$2:$C$39,1,FALSE)</f>
        <v>#N/A</v>
      </c>
    </row>
    <row r="4349" spans="1:8" ht="15" customHeight="1" x14ac:dyDescent="0.25">
      <c r="A4349" s="26" t="s">
        <v>3270</v>
      </c>
      <c r="B4349" s="4">
        <v>2</v>
      </c>
      <c r="C4349" s="4">
        <v>5</v>
      </c>
      <c r="D4349" s="27">
        <v>2.5</v>
      </c>
      <c r="E4349" s="29">
        <v>0.21350646202759921</v>
      </c>
      <c r="F4349" s="5" t="s">
        <v>43</v>
      </c>
      <c r="G4349" s="2" t="e">
        <f>VLOOKUP(A4349,'All E3 ligases'!$A$2:$C$378,3,FALSE)</f>
        <v>#N/A</v>
      </c>
      <c r="H4349" s="2" t="e">
        <f>VLOOKUP(A4349,'All Phosphatases'!$A$2:$C$39,1,FALSE)</f>
        <v>#N/A</v>
      </c>
    </row>
    <row r="4350" spans="1:8" ht="15" customHeight="1" x14ac:dyDescent="0.25">
      <c r="A4350" s="26" t="s">
        <v>3464</v>
      </c>
      <c r="B4350" s="4">
        <v>2</v>
      </c>
      <c r="C4350" s="4">
        <v>5</v>
      </c>
      <c r="D4350" s="27">
        <v>2.5</v>
      </c>
      <c r="E4350" s="29">
        <v>0.21350646202759921</v>
      </c>
      <c r="F4350" s="5" t="s">
        <v>8129</v>
      </c>
      <c r="G4350" s="2" t="e">
        <f>VLOOKUP(A4350,'All E3 ligases'!$A$2:$C$378,3,FALSE)</f>
        <v>#N/A</v>
      </c>
      <c r="H4350" s="2" t="e">
        <f>VLOOKUP(A4350,'All Phosphatases'!$A$2:$C$39,1,FALSE)</f>
        <v>#N/A</v>
      </c>
    </row>
    <row r="4351" spans="1:8" ht="15" customHeight="1" x14ac:dyDescent="0.25">
      <c r="A4351" s="26" t="s">
        <v>3977</v>
      </c>
      <c r="B4351" s="4">
        <v>2</v>
      </c>
      <c r="C4351" s="4">
        <v>5</v>
      </c>
      <c r="D4351" s="27">
        <v>2.5</v>
      </c>
      <c r="E4351" s="29">
        <v>0.21350646202759921</v>
      </c>
      <c r="F4351" s="5" t="s">
        <v>3978</v>
      </c>
      <c r="G4351" s="2" t="e">
        <f>VLOOKUP(A4351,'All E3 ligases'!$A$2:$C$378,3,FALSE)</f>
        <v>#N/A</v>
      </c>
      <c r="H4351" s="2" t="e">
        <f>VLOOKUP(A4351,'All Phosphatases'!$A$2:$C$39,1,FALSE)</f>
        <v>#N/A</v>
      </c>
    </row>
    <row r="4352" spans="1:8" ht="15" customHeight="1" x14ac:dyDescent="0.25">
      <c r="A4352" s="26" t="s">
        <v>5198</v>
      </c>
      <c r="B4352" s="4">
        <v>2</v>
      </c>
      <c r="C4352" s="4">
        <v>5</v>
      </c>
      <c r="D4352" s="27">
        <v>2.5</v>
      </c>
      <c r="E4352" s="29">
        <v>0.21350646202759921</v>
      </c>
      <c r="F4352" s="5" t="s">
        <v>43</v>
      </c>
      <c r="G4352" s="2" t="e">
        <f>VLOOKUP(A4352,'All E3 ligases'!$A$2:$C$378,3,FALSE)</f>
        <v>#N/A</v>
      </c>
      <c r="H4352" s="2" t="e">
        <f>VLOOKUP(A4352,'All Phosphatases'!$A$2:$C$39,1,FALSE)</f>
        <v>#N/A</v>
      </c>
    </row>
    <row r="4353" spans="1:8" ht="15" customHeight="1" x14ac:dyDescent="0.25">
      <c r="A4353" s="26" t="s">
        <v>5266</v>
      </c>
      <c r="B4353" s="4">
        <v>2</v>
      </c>
      <c r="C4353" s="4">
        <v>5</v>
      </c>
      <c r="D4353" s="27">
        <v>2.5</v>
      </c>
      <c r="E4353" s="29">
        <v>0.21350646202759921</v>
      </c>
      <c r="F4353" s="5" t="s">
        <v>5267</v>
      </c>
      <c r="G4353" s="2" t="e">
        <f>VLOOKUP(A4353,'All E3 ligases'!$A$2:$C$378,3,FALSE)</f>
        <v>#N/A</v>
      </c>
      <c r="H4353" s="2" t="e">
        <f>VLOOKUP(A4353,'All Phosphatases'!$A$2:$C$39,1,FALSE)</f>
        <v>#N/A</v>
      </c>
    </row>
    <row r="4354" spans="1:8" ht="15" customHeight="1" x14ac:dyDescent="0.25">
      <c r="A4354" s="26" t="s">
        <v>5879</v>
      </c>
      <c r="B4354" s="4">
        <v>2</v>
      </c>
      <c r="C4354" s="4">
        <v>5</v>
      </c>
      <c r="D4354" s="27">
        <v>2.5</v>
      </c>
      <c r="E4354" s="29">
        <v>0.21350646202759921</v>
      </c>
      <c r="F4354" s="5" t="s">
        <v>7408</v>
      </c>
      <c r="G4354" s="2" t="e">
        <f>VLOOKUP(A4354,'All E3 ligases'!$A$2:$C$378,3,FALSE)</f>
        <v>#N/A</v>
      </c>
      <c r="H4354" s="2" t="e">
        <f>VLOOKUP(A4354,'All Phosphatases'!$A$2:$C$39,1,FALSE)</f>
        <v>#N/A</v>
      </c>
    </row>
    <row r="4355" spans="1:8" ht="15" customHeight="1" x14ac:dyDescent="0.25">
      <c r="A4355" s="26" t="s">
        <v>6116</v>
      </c>
      <c r="B4355" s="4">
        <v>2</v>
      </c>
      <c r="C4355" s="4">
        <v>5</v>
      </c>
      <c r="D4355" s="27">
        <v>2.5</v>
      </c>
      <c r="E4355" s="29">
        <v>0.21350646202759921</v>
      </c>
      <c r="F4355" s="5" t="s">
        <v>8130</v>
      </c>
      <c r="G4355" s="2" t="e">
        <f>VLOOKUP(A4355,'All E3 ligases'!$A$2:$C$378,3,FALSE)</f>
        <v>#N/A</v>
      </c>
      <c r="H4355" s="2" t="e">
        <f>VLOOKUP(A4355,'All Phosphatases'!$A$2:$C$39,1,FALSE)</f>
        <v>#N/A</v>
      </c>
    </row>
    <row r="4356" spans="1:8" ht="15" customHeight="1" x14ac:dyDescent="0.25">
      <c r="A4356" s="26" t="s">
        <v>6350</v>
      </c>
      <c r="B4356" s="4">
        <v>2</v>
      </c>
      <c r="C4356" s="4">
        <v>5</v>
      </c>
      <c r="D4356" s="27">
        <v>2.5</v>
      </c>
      <c r="E4356" s="29">
        <v>0.21350646202759921</v>
      </c>
      <c r="F4356" s="5" t="s">
        <v>6351</v>
      </c>
      <c r="G4356" s="2" t="e">
        <f>VLOOKUP(A4356,'All E3 ligases'!$A$2:$C$378,3,FALSE)</f>
        <v>#N/A</v>
      </c>
      <c r="H4356" s="2" t="e">
        <f>VLOOKUP(A4356,'All Phosphatases'!$A$2:$C$39,1,FALSE)</f>
        <v>#N/A</v>
      </c>
    </row>
    <row r="4357" spans="1:8" ht="15" customHeight="1" x14ac:dyDescent="0.25">
      <c r="A4357" s="26" t="s">
        <v>7156</v>
      </c>
      <c r="B4357" s="4">
        <v>2</v>
      </c>
      <c r="C4357" s="4">
        <v>5</v>
      </c>
      <c r="D4357" s="27">
        <v>2.5</v>
      </c>
      <c r="E4357" s="29">
        <v>0.21350646202759921</v>
      </c>
      <c r="F4357" s="5" t="s">
        <v>7157</v>
      </c>
      <c r="G4357" s="2" t="e">
        <f>VLOOKUP(A4357,'All E3 ligases'!$A$2:$C$378,3,FALSE)</f>
        <v>#N/A</v>
      </c>
      <c r="H4357" s="2" t="e">
        <f>VLOOKUP(A4357,'All Phosphatases'!$A$2:$C$39,1,FALSE)</f>
        <v>#N/A</v>
      </c>
    </row>
    <row r="4358" spans="1:8" ht="15" customHeight="1" x14ac:dyDescent="0.25">
      <c r="A4358" s="26" t="s">
        <v>3099</v>
      </c>
      <c r="B4358" s="4">
        <v>3</v>
      </c>
      <c r="C4358" s="4">
        <v>8</v>
      </c>
      <c r="D4358" s="27">
        <v>2.6666666666666665</v>
      </c>
      <c r="E4358" s="29">
        <v>0.10318014752899238</v>
      </c>
      <c r="F4358" s="5" t="s">
        <v>3100</v>
      </c>
      <c r="G4358" s="2" t="e">
        <f>VLOOKUP(A4358,'All E3 ligases'!$A$2:$C$378,3,FALSE)</f>
        <v>#N/A</v>
      </c>
      <c r="H4358" s="2" t="e">
        <f>VLOOKUP(A4358,'All Phosphatases'!$A$2:$C$39,1,FALSE)</f>
        <v>#N/A</v>
      </c>
    </row>
    <row r="4359" spans="1:8" ht="15" customHeight="1" x14ac:dyDescent="0.25">
      <c r="A4359" s="26" t="s">
        <v>3719</v>
      </c>
      <c r="B4359" s="4">
        <v>3</v>
      </c>
      <c r="C4359" s="4">
        <v>8</v>
      </c>
      <c r="D4359" s="27">
        <v>2.6666666666666665</v>
      </c>
      <c r="E4359" s="29">
        <v>0.10318014752899238</v>
      </c>
      <c r="F4359" s="5" t="s">
        <v>3720</v>
      </c>
      <c r="G4359" s="2" t="e">
        <f>VLOOKUP(A4359,'All E3 ligases'!$A$2:$C$378,3,FALSE)</f>
        <v>#N/A</v>
      </c>
      <c r="H4359" s="2" t="e">
        <f>VLOOKUP(A4359,'All Phosphatases'!$A$2:$C$39,1,FALSE)</f>
        <v>#N/A</v>
      </c>
    </row>
    <row r="4360" spans="1:8" ht="15" customHeight="1" x14ac:dyDescent="0.25">
      <c r="A4360" s="26" t="s">
        <v>6634</v>
      </c>
      <c r="B4360" s="4">
        <v>3</v>
      </c>
      <c r="C4360" s="4">
        <v>8</v>
      </c>
      <c r="D4360" s="27">
        <v>2.6666666666666665</v>
      </c>
      <c r="E4360" s="29">
        <v>0.10318014752899238</v>
      </c>
      <c r="F4360" s="5" t="s">
        <v>6635</v>
      </c>
      <c r="G4360" s="2" t="e">
        <f>VLOOKUP(A4360,'All E3 ligases'!$A$2:$C$378,3,FALSE)</f>
        <v>#N/A</v>
      </c>
      <c r="H4360" s="2" t="e">
        <f>VLOOKUP(A4360,'All Phosphatases'!$A$2:$C$39,1,FALSE)</f>
        <v>#N/A</v>
      </c>
    </row>
    <row r="4361" spans="1:8" ht="15" customHeight="1" x14ac:dyDescent="0.25">
      <c r="A4361" s="26" t="s">
        <v>6845</v>
      </c>
      <c r="B4361" s="4">
        <v>3</v>
      </c>
      <c r="C4361" s="4">
        <v>8</v>
      </c>
      <c r="D4361" s="27">
        <v>2.6666666666666665</v>
      </c>
      <c r="E4361" s="29">
        <v>0.10318014752899238</v>
      </c>
      <c r="F4361" s="5" t="s">
        <v>6846</v>
      </c>
      <c r="G4361" s="2" t="e">
        <f>VLOOKUP(A4361,'All E3 ligases'!$A$2:$C$378,3,FALSE)</f>
        <v>#N/A</v>
      </c>
      <c r="H4361" s="2" t="e">
        <f>VLOOKUP(A4361,'All Phosphatases'!$A$2:$C$39,1,FALSE)</f>
        <v>#N/A</v>
      </c>
    </row>
    <row r="4362" spans="1:8" ht="15" customHeight="1" x14ac:dyDescent="0.25">
      <c r="A4362" s="26" t="s">
        <v>1395</v>
      </c>
      <c r="B4362" s="4">
        <v>3</v>
      </c>
      <c r="C4362" s="4">
        <v>9</v>
      </c>
      <c r="D4362" s="27">
        <v>3</v>
      </c>
      <c r="E4362" s="29">
        <v>6.5480039308420279E-2</v>
      </c>
      <c r="F4362" s="5" t="s">
        <v>1396</v>
      </c>
      <c r="G4362" s="2" t="e">
        <f>VLOOKUP(A4362,'All E3 ligases'!$A$2:$C$378,3,FALSE)</f>
        <v>#N/A</v>
      </c>
      <c r="H4362" s="2" t="e">
        <f>VLOOKUP(A4362,'All Phosphatases'!$A$2:$C$39,1,FALSE)</f>
        <v>#N/A</v>
      </c>
    </row>
    <row r="4363" spans="1:8" ht="15" customHeight="1" x14ac:dyDescent="0.25">
      <c r="A4363" s="26" t="s">
        <v>1199</v>
      </c>
      <c r="B4363" s="4">
        <v>2</v>
      </c>
      <c r="C4363" s="4">
        <v>6</v>
      </c>
      <c r="D4363" s="27">
        <v>3</v>
      </c>
      <c r="E4363" s="29">
        <v>0.13416646322467377</v>
      </c>
      <c r="F4363" s="5" t="s">
        <v>1200</v>
      </c>
      <c r="G4363" s="2" t="e">
        <f>VLOOKUP(A4363,'All E3 ligases'!$A$2:$C$378,3,FALSE)</f>
        <v>#N/A</v>
      </c>
      <c r="H4363" s="2" t="e">
        <f>VLOOKUP(A4363,'All Phosphatases'!$A$2:$C$39,1,FALSE)</f>
        <v>#N/A</v>
      </c>
    </row>
    <row r="4364" spans="1:8" ht="15" customHeight="1" x14ac:dyDescent="0.25">
      <c r="A4364" s="26" t="s">
        <v>1791</v>
      </c>
      <c r="B4364" s="4">
        <v>2</v>
      </c>
      <c r="C4364" s="4">
        <v>6</v>
      </c>
      <c r="D4364" s="27">
        <v>3</v>
      </c>
      <c r="E4364" s="29">
        <v>0.13416646322467377</v>
      </c>
      <c r="F4364" s="5" t="s">
        <v>1792</v>
      </c>
      <c r="G4364" s="2" t="e">
        <f>VLOOKUP(A4364,'All E3 ligases'!$A$2:$C$378,3,FALSE)</f>
        <v>#N/A</v>
      </c>
      <c r="H4364" s="2" t="e">
        <f>VLOOKUP(A4364,'All Phosphatases'!$A$2:$C$39,1,FALSE)</f>
        <v>#N/A</v>
      </c>
    </row>
    <row r="4365" spans="1:8" ht="15" customHeight="1" x14ac:dyDescent="0.25">
      <c r="A4365" s="26" t="s">
        <v>3433</v>
      </c>
      <c r="B4365" s="4">
        <v>2</v>
      </c>
      <c r="C4365" s="4">
        <v>6</v>
      </c>
      <c r="D4365" s="27">
        <v>3</v>
      </c>
      <c r="E4365" s="29">
        <v>0.13416646322467377</v>
      </c>
      <c r="F4365" s="5" t="s">
        <v>7719</v>
      </c>
      <c r="G4365" s="2" t="e">
        <f>VLOOKUP(A4365,'All E3 ligases'!$A$2:$C$378,3,FALSE)</f>
        <v>#N/A</v>
      </c>
      <c r="H4365" s="2" t="e">
        <f>VLOOKUP(A4365,'All Phosphatases'!$A$2:$C$39,1,FALSE)</f>
        <v>#N/A</v>
      </c>
    </row>
    <row r="4366" spans="1:8" ht="15" customHeight="1" x14ac:dyDescent="0.25">
      <c r="A4366" s="26" t="s">
        <v>4532</v>
      </c>
      <c r="B4366" s="4">
        <v>2</v>
      </c>
      <c r="C4366" s="4">
        <v>6</v>
      </c>
      <c r="D4366" s="27">
        <v>3</v>
      </c>
      <c r="E4366" s="29">
        <v>0.13416646322467377</v>
      </c>
      <c r="F4366" s="5" t="s">
        <v>7206</v>
      </c>
      <c r="G4366" s="2" t="e">
        <f>VLOOKUP(A4366,'All E3 ligases'!$A$2:$C$378,3,FALSE)</f>
        <v>#N/A</v>
      </c>
      <c r="H4366" s="2" t="e">
        <f>VLOOKUP(A4366,'All Phosphatases'!$A$2:$C$39,1,FALSE)</f>
        <v>#N/A</v>
      </c>
    </row>
    <row r="4367" spans="1:8" ht="15" customHeight="1" x14ac:dyDescent="0.25">
      <c r="A4367" s="26" t="s">
        <v>5861</v>
      </c>
      <c r="B4367" s="4">
        <v>2</v>
      </c>
      <c r="C4367" s="4">
        <v>6</v>
      </c>
      <c r="D4367" s="27">
        <v>3</v>
      </c>
      <c r="E4367" s="29">
        <v>0.13416646322467377</v>
      </c>
      <c r="F4367" s="5" t="s">
        <v>5862</v>
      </c>
      <c r="G4367" s="2" t="e">
        <f>VLOOKUP(A4367,'All E3 ligases'!$A$2:$C$378,3,FALSE)</f>
        <v>#N/A</v>
      </c>
      <c r="H4367" s="2" t="e">
        <f>VLOOKUP(A4367,'All Phosphatases'!$A$2:$C$39,1,FALSE)</f>
        <v>#N/A</v>
      </c>
    </row>
    <row r="4368" spans="1:8" ht="15" customHeight="1" x14ac:dyDescent="0.25">
      <c r="A4368" s="26" t="s">
        <v>311</v>
      </c>
      <c r="B4368" s="4">
        <v>1</v>
      </c>
      <c r="C4368" s="4">
        <v>3</v>
      </c>
      <c r="D4368" s="27">
        <v>3</v>
      </c>
      <c r="E4368" s="29">
        <v>0.30046978319704948</v>
      </c>
      <c r="F4368" s="5" t="s">
        <v>312</v>
      </c>
      <c r="G4368" s="2" t="e">
        <f>VLOOKUP(A4368,'All E3 ligases'!$A$2:$C$378,3,FALSE)</f>
        <v>#N/A</v>
      </c>
      <c r="H4368" s="2" t="e">
        <f>VLOOKUP(A4368,'All Phosphatases'!$A$2:$C$39,1,FALSE)</f>
        <v>#N/A</v>
      </c>
    </row>
    <row r="4369" spans="1:8" ht="15" customHeight="1" x14ac:dyDescent="0.25">
      <c r="A4369" s="26" t="s">
        <v>315</v>
      </c>
      <c r="B4369" s="4">
        <v>1</v>
      </c>
      <c r="C4369" s="4">
        <v>3</v>
      </c>
      <c r="D4369" s="27">
        <v>3</v>
      </c>
      <c r="E4369" s="29">
        <v>0.30046978319704948</v>
      </c>
      <c r="F4369" s="5" t="s">
        <v>7982</v>
      </c>
      <c r="G4369" s="2" t="e">
        <f>VLOOKUP(A4369,'All E3 ligases'!$A$2:$C$378,3,FALSE)</f>
        <v>#N/A</v>
      </c>
      <c r="H4369" s="2" t="e">
        <f>VLOOKUP(A4369,'All Phosphatases'!$A$2:$C$39,1,FALSE)</f>
        <v>#N/A</v>
      </c>
    </row>
    <row r="4370" spans="1:8" ht="15" customHeight="1" x14ac:dyDescent="0.25">
      <c r="A4370" s="26" t="s">
        <v>477</v>
      </c>
      <c r="B4370" s="4">
        <v>1</v>
      </c>
      <c r="C4370" s="4">
        <v>3</v>
      </c>
      <c r="D4370" s="27">
        <v>3</v>
      </c>
      <c r="E4370" s="29">
        <v>0.30046978319704948</v>
      </c>
      <c r="F4370" s="5" t="s">
        <v>478</v>
      </c>
      <c r="G4370" s="2" t="e">
        <f>VLOOKUP(A4370,'All E3 ligases'!$A$2:$C$378,3,FALSE)</f>
        <v>#N/A</v>
      </c>
      <c r="H4370" s="2" t="e">
        <f>VLOOKUP(A4370,'All Phosphatases'!$A$2:$C$39,1,FALSE)</f>
        <v>#N/A</v>
      </c>
    </row>
    <row r="4371" spans="1:8" ht="15" customHeight="1" x14ac:dyDescent="0.25">
      <c r="A4371" s="26" t="s">
        <v>696</v>
      </c>
      <c r="B4371" s="4">
        <v>1</v>
      </c>
      <c r="C4371" s="4">
        <v>3</v>
      </c>
      <c r="D4371" s="27">
        <v>3</v>
      </c>
      <c r="E4371" s="29">
        <v>0.30046978319704948</v>
      </c>
      <c r="F4371" s="5" t="s">
        <v>697</v>
      </c>
      <c r="G4371" s="2" t="e">
        <f>VLOOKUP(A4371,'All E3 ligases'!$A$2:$C$378,3,FALSE)</f>
        <v>#N/A</v>
      </c>
      <c r="H4371" s="2" t="e">
        <f>VLOOKUP(A4371,'All Phosphatases'!$A$2:$C$39,1,FALSE)</f>
        <v>#N/A</v>
      </c>
    </row>
    <row r="4372" spans="1:8" ht="15" customHeight="1" x14ac:dyDescent="0.25">
      <c r="A4372" s="26" t="s">
        <v>737</v>
      </c>
      <c r="B4372" s="4">
        <v>1</v>
      </c>
      <c r="C4372" s="4">
        <v>3</v>
      </c>
      <c r="D4372" s="27">
        <v>3</v>
      </c>
      <c r="E4372" s="29">
        <v>0.30046978319704948</v>
      </c>
      <c r="F4372" s="5" t="s">
        <v>738</v>
      </c>
      <c r="G4372" s="2" t="e">
        <f>VLOOKUP(A4372,'All E3 ligases'!$A$2:$C$378,3,FALSE)</f>
        <v>#N/A</v>
      </c>
      <c r="H4372" s="2" t="e">
        <f>VLOOKUP(A4372,'All Phosphatases'!$A$2:$C$39,1,FALSE)</f>
        <v>#N/A</v>
      </c>
    </row>
    <row r="4373" spans="1:8" ht="15" customHeight="1" x14ac:dyDescent="0.25">
      <c r="A4373" s="26" t="s">
        <v>1072</v>
      </c>
      <c r="B4373" s="4">
        <v>1</v>
      </c>
      <c r="C4373" s="4">
        <v>3</v>
      </c>
      <c r="D4373" s="27">
        <v>3</v>
      </c>
      <c r="E4373" s="29">
        <v>0.30046978319704948</v>
      </c>
      <c r="F4373" s="5" t="s">
        <v>7902</v>
      </c>
      <c r="G4373" s="2" t="e">
        <f>VLOOKUP(A4373,'All E3 ligases'!$A$2:$C$378,3,FALSE)</f>
        <v>#N/A</v>
      </c>
      <c r="H4373" s="2" t="e">
        <f>VLOOKUP(A4373,'All Phosphatases'!$A$2:$C$39,1,FALSE)</f>
        <v>#N/A</v>
      </c>
    </row>
    <row r="4374" spans="1:8" ht="15" customHeight="1" x14ac:dyDescent="0.25">
      <c r="A4374" s="26" t="s">
        <v>1330</v>
      </c>
      <c r="B4374" s="4">
        <v>1</v>
      </c>
      <c r="C4374" s="4">
        <v>3</v>
      </c>
      <c r="D4374" s="27">
        <v>3</v>
      </c>
      <c r="E4374" s="29">
        <v>0.30046978319704948</v>
      </c>
      <c r="F4374" s="5" t="s">
        <v>1331</v>
      </c>
      <c r="G4374" s="2" t="e">
        <f>VLOOKUP(A4374,'All E3 ligases'!$A$2:$C$378,3,FALSE)</f>
        <v>#N/A</v>
      </c>
      <c r="H4374" s="2" t="e">
        <f>VLOOKUP(A4374,'All Phosphatases'!$A$2:$C$39,1,FALSE)</f>
        <v>#N/A</v>
      </c>
    </row>
    <row r="4375" spans="1:8" ht="15" customHeight="1" x14ac:dyDescent="0.25">
      <c r="A4375" s="26" t="s">
        <v>1375</v>
      </c>
      <c r="B4375" s="4">
        <v>1</v>
      </c>
      <c r="C4375" s="4">
        <v>3</v>
      </c>
      <c r="D4375" s="27">
        <v>3</v>
      </c>
      <c r="E4375" s="29">
        <v>0.30046978319704948</v>
      </c>
      <c r="F4375" s="5" t="s">
        <v>7239</v>
      </c>
      <c r="G4375" s="2" t="e">
        <f>VLOOKUP(A4375,'All E3 ligases'!$A$2:$C$378,3,FALSE)</f>
        <v>#N/A</v>
      </c>
      <c r="H4375" s="2" t="e">
        <f>VLOOKUP(A4375,'All Phosphatases'!$A$2:$C$39,1,FALSE)</f>
        <v>#N/A</v>
      </c>
    </row>
    <row r="4376" spans="1:8" ht="15" customHeight="1" x14ac:dyDescent="0.25">
      <c r="A4376" s="26" t="s">
        <v>1431</v>
      </c>
      <c r="B4376" s="4">
        <v>1</v>
      </c>
      <c r="C4376" s="4">
        <v>3</v>
      </c>
      <c r="D4376" s="27">
        <v>3</v>
      </c>
      <c r="E4376" s="29">
        <v>0.30046978319704948</v>
      </c>
      <c r="F4376" s="5" t="s">
        <v>7733</v>
      </c>
      <c r="G4376" s="2" t="e">
        <f>VLOOKUP(A4376,'All E3 ligases'!$A$2:$C$378,3,FALSE)</f>
        <v>#N/A</v>
      </c>
      <c r="H4376" s="2" t="e">
        <f>VLOOKUP(A4376,'All Phosphatases'!$A$2:$C$39,1,FALSE)</f>
        <v>#N/A</v>
      </c>
    </row>
    <row r="4377" spans="1:8" ht="15" customHeight="1" x14ac:dyDescent="0.25">
      <c r="A4377" s="26" t="s">
        <v>1625</v>
      </c>
      <c r="B4377" s="4">
        <v>1</v>
      </c>
      <c r="C4377" s="4">
        <v>3</v>
      </c>
      <c r="D4377" s="27">
        <v>3</v>
      </c>
      <c r="E4377" s="29">
        <v>0.30046978319704948</v>
      </c>
      <c r="F4377" s="5" t="s">
        <v>8183</v>
      </c>
      <c r="G4377" s="2" t="e">
        <f>VLOOKUP(A4377,'All E3 ligases'!$A$2:$C$378,3,FALSE)</f>
        <v>#N/A</v>
      </c>
      <c r="H4377" s="2" t="e">
        <f>VLOOKUP(A4377,'All Phosphatases'!$A$2:$C$39,1,FALSE)</f>
        <v>#N/A</v>
      </c>
    </row>
    <row r="4378" spans="1:8" ht="15" customHeight="1" x14ac:dyDescent="0.25">
      <c r="A4378" s="26" t="s">
        <v>2359</v>
      </c>
      <c r="B4378" s="4">
        <v>1</v>
      </c>
      <c r="C4378" s="4">
        <v>3</v>
      </c>
      <c r="D4378" s="27">
        <v>3</v>
      </c>
      <c r="E4378" s="29">
        <v>0.30046978319704948</v>
      </c>
      <c r="F4378" s="5" t="s">
        <v>7983</v>
      </c>
      <c r="G4378" s="2" t="e">
        <f>VLOOKUP(A4378,'All E3 ligases'!$A$2:$C$378,3,FALSE)</f>
        <v>#N/A</v>
      </c>
      <c r="H4378" s="2" t="e">
        <f>VLOOKUP(A4378,'All Phosphatases'!$A$2:$C$39,1,FALSE)</f>
        <v>#N/A</v>
      </c>
    </row>
    <row r="4379" spans="1:8" ht="15" customHeight="1" x14ac:dyDescent="0.25">
      <c r="A4379" s="26" t="s">
        <v>2465</v>
      </c>
      <c r="B4379" s="4">
        <v>1</v>
      </c>
      <c r="C4379" s="4">
        <v>3</v>
      </c>
      <c r="D4379" s="27">
        <v>3</v>
      </c>
      <c r="E4379" s="29">
        <v>0.30046978319704948</v>
      </c>
      <c r="F4379" s="5" t="s">
        <v>7924</v>
      </c>
      <c r="G4379" s="2" t="e">
        <f>VLOOKUP(A4379,'All E3 ligases'!$A$2:$C$378,3,FALSE)</f>
        <v>#N/A</v>
      </c>
      <c r="H4379" s="2" t="e">
        <f>VLOOKUP(A4379,'All Phosphatases'!$A$2:$C$39,1,FALSE)</f>
        <v>#N/A</v>
      </c>
    </row>
    <row r="4380" spans="1:8" ht="15" customHeight="1" x14ac:dyDescent="0.25">
      <c r="A4380" s="26" t="s">
        <v>2577</v>
      </c>
      <c r="B4380" s="4">
        <v>1</v>
      </c>
      <c r="C4380" s="4">
        <v>3</v>
      </c>
      <c r="D4380" s="27">
        <v>3</v>
      </c>
      <c r="E4380" s="29">
        <v>0.30046978319704948</v>
      </c>
      <c r="F4380" s="5" t="s">
        <v>43</v>
      </c>
      <c r="G4380" s="2" t="e">
        <f>VLOOKUP(A4380,'All E3 ligases'!$A$2:$C$378,3,FALSE)</f>
        <v>#N/A</v>
      </c>
      <c r="H4380" s="2" t="e">
        <f>VLOOKUP(A4380,'All Phosphatases'!$A$2:$C$39,1,FALSE)</f>
        <v>#N/A</v>
      </c>
    </row>
    <row r="4381" spans="1:8" ht="15" customHeight="1" x14ac:dyDescent="0.25">
      <c r="A4381" s="26" t="s">
        <v>2611</v>
      </c>
      <c r="B4381" s="4">
        <v>1</v>
      </c>
      <c r="C4381" s="4">
        <v>3</v>
      </c>
      <c r="D4381" s="27">
        <v>3</v>
      </c>
      <c r="E4381" s="29">
        <v>0.30046978319704948</v>
      </c>
      <c r="F4381" s="5" t="s">
        <v>2612</v>
      </c>
      <c r="G4381" s="2" t="e">
        <f>VLOOKUP(A4381,'All E3 ligases'!$A$2:$C$378,3,FALSE)</f>
        <v>#N/A</v>
      </c>
      <c r="H4381" s="2" t="e">
        <f>VLOOKUP(A4381,'All Phosphatases'!$A$2:$C$39,1,FALSE)</f>
        <v>#N/A</v>
      </c>
    </row>
    <row r="4382" spans="1:8" ht="15" customHeight="1" x14ac:dyDescent="0.25">
      <c r="A4382" s="26" t="s">
        <v>2699</v>
      </c>
      <c r="B4382" s="4">
        <v>1</v>
      </c>
      <c r="C4382" s="4">
        <v>3</v>
      </c>
      <c r="D4382" s="27">
        <v>3</v>
      </c>
      <c r="E4382" s="29">
        <v>0.30046978319704948</v>
      </c>
      <c r="F4382" s="5" t="s">
        <v>2700</v>
      </c>
      <c r="G4382" s="2" t="e">
        <f>VLOOKUP(A4382,'All E3 ligases'!$A$2:$C$378,3,FALSE)</f>
        <v>#N/A</v>
      </c>
      <c r="H4382" s="2" t="e">
        <f>VLOOKUP(A4382,'All Phosphatases'!$A$2:$C$39,1,FALSE)</f>
        <v>#N/A</v>
      </c>
    </row>
    <row r="4383" spans="1:8" ht="15" customHeight="1" x14ac:dyDescent="0.25">
      <c r="A4383" s="26" t="s">
        <v>3063</v>
      </c>
      <c r="B4383" s="4">
        <v>1</v>
      </c>
      <c r="C4383" s="4">
        <v>3</v>
      </c>
      <c r="D4383" s="27">
        <v>3</v>
      </c>
      <c r="E4383" s="29">
        <v>0.30046978319704948</v>
      </c>
      <c r="F4383" s="5" t="s">
        <v>3064</v>
      </c>
      <c r="G4383" s="2" t="e">
        <f>VLOOKUP(A4383,'All E3 ligases'!$A$2:$C$378,3,FALSE)</f>
        <v>#N/A</v>
      </c>
      <c r="H4383" s="2" t="e">
        <f>VLOOKUP(A4383,'All Phosphatases'!$A$2:$C$39,1,FALSE)</f>
        <v>#N/A</v>
      </c>
    </row>
    <row r="4384" spans="1:8" ht="15" customHeight="1" x14ac:dyDescent="0.25">
      <c r="A4384" s="26" t="s">
        <v>3065</v>
      </c>
      <c r="B4384" s="4">
        <v>1</v>
      </c>
      <c r="C4384" s="4">
        <v>3</v>
      </c>
      <c r="D4384" s="27">
        <v>3</v>
      </c>
      <c r="E4384" s="29">
        <v>0.30046978319704948</v>
      </c>
      <c r="F4384" s="5" t="s">
        <v>3066</v>
      </c>
      <c r="G4384" s="2" t="e">
        <f>VLOOKUP(A4384,'All E3 ligases'!$A$2:$C$378,3,FALSE)</f>
        <v>#N/A</v>
      </c>
      <c r="H4384" s="2" t="e">
        <f>VLOOKUP(A4384,'All Phosphatases'!$A$2:$C$39,1,FALSE)</f>
        <v>#N/A</v>
      </c>
    </row>
    <row r="4385" spans="1:8" ht="15" customHeight="1" x14ac:dyDescent="0.25">
      <c r="A4385" s="26" t="s">
        <v>3104</v>
      </c>
      <c r="B4385" s="4">
        <v>1</v>
      </c>
      <c r="C4385" s="4">
        <v>3</v>
      </c>
      <c r="D4385" s="27">
        <v>3</v>
      </c>
      <c r="E4385" s="29">
        <v>0.30046978319704948</v>
      </c>
      <c r="F4385" s="5" t="s">
        <v>3105</v>
      </c>
      <c r="G4385" s="2" t="e">
        <f>VLOOKUP(A4385,'All E3 ligases'!$A$2:$C$378,3,FALSE)</f>
        <v>#N/A</v>
      </c>
      <c r="H4385" s="2" t="e">
        <f>VLOOKUP(A4385,'All Phosphatases'!$A$2:$C$39,1,FALSE)</f>
        <v>#N/A</v>
      </c>
    </row>
    <row r="4386" spans="1:8" ht="15" customHeight="1" x14ac:dyDescent="0.25">
      <c r="A4386" s="26" t="s">
        <v>3221</v>
      </c>
      <c r="B4386" s="4">
        <v>1</v>
      </c>
      <c r="C4386" s="4">
        <v>3</v>
      </c>
      <c r="D4386" s="27">
        <v>3</v>
      </c>
      <c r="E4386" s="29">
        <v>0.30046978319704948</v>
      </c>
      <c r="F4386" s="5" t="s">
        <v>43</v>
      </c>
      <c r="G4386" s="2" t="e">
        <f>VLOOKUP(A4386,'All E3 ligases'!$A$2:$C$378,3,FALSE)</f>
        <v>#N/A</v>
      </c>
      <c r="H4386" s="2" t="e">
        <f>VLOOKUP(A4386,'All Phosphatases'!$A$2:$C$39,1,FALSE)</f>
        <v>#N/A</v>
      </c>
    </row>
    <row r="4387" spans="1:8" ht="15" customHeight="1" x14ac:dyDescent="0.25">
      <c r="A4387" s="26" t="s">
        <v>3268</v>
      </c>
      <c r="B4387" s="4">
        <v>1</v>
      </c>
      <c r="C4387" s="4">
        <v>3</v>
      </c>
      <c r="D4387" s="27">
        <v>3</v>
      </c>
      <c r="E4387" s="29">
        <v>0.30046978319704948</v>
      </c>
      <c r="F4387" s="5" t="s">
        <v>43</v>
      </c>
      <c r="G4387" s="2" t="e">
        <f>VLOOKUP(A4387,'All E3 ligases'!$A$2:$C$378,3,FALSE)</f>
        <v>#N/A</v>
      </c>
      <c r="H4387" s="2" t="e">
        <f>VLOOKUP(A4387,'All Phosphatases'!$A$2:$C$39,1,FALSE)</f>
        <v>#N/A</v>
      </c>
    </row>
    <row r="4388" spans="1:8" ht="15" customHeight="1" x14ac:dyDescent="0.25">
      <c r="A4388" s="26" t="s">
        <v>3279</v>
      </c>
      <c r="B4388" s="4">
        <v>1</v>
      </c>
      <c r="C4388" s="4">
        <v>3</v>
      </c>
      <c r="D4388" s="27">
        <v>3</v>
      </c>
      <c r="E4388" s="29">
        <v>0.30046978319704948</v>
      </c>
      <c r="F4388" s="5" t="s">
        <v>43</v>
      </c>
      <c r="G4388" s="2" t="e">
        <f>VLOOKUP(A4388,'All E3 ligases'!$A$2:$C$378,3,FALSE)</f>
        <v>#N/A</v>
      </c>
      <c r="H4388" s="2" t="e">
        <f>VLOOKUP(A4388,'All Phosphatases'!$A$2:$C$39,1,FALSE)</f>
        <v>#N/A</v>
      </c>
    </row>
    <row r="4389" spans="1:8" ht="15" customHeight="1" x14ac:dyDescent="0.25">
      <c r="A4389" s="26" t="s">
        <v>3449</v>
      </c>
      <c r="B4389" s="4">
        <v>1</v>
      </c>
      <c r="C4389" s="4">
        <v>3</v>
      </c>
      <c r="D4389" s="27">
        <v>3</v>
      </c>
      <c r="E4389" s="29">
        <v>0.30046978319704948</v>
      </c>
      <c r="F4389" s="5" t="s">
        <v>7437</v>
      </c>
      <c r="G4389" s="2" t="e">
        <f>VLOOKUP(A4389,'All E3 ligases'!$A$2:$C$378,3,FALSE)</f>
        <v>#N/A</v>
      </c>
      <c r="H4389" s="2" t="e">
        <f>VLOOKUP(A4389,'All Phosphatases'!$A$2:$C$39,1,FALSE)</f>
        <v>#N/A</v>
      </c>
    </row>
    <row r="4390" spans="1:8" ht="15" customHeight="1" x14ac:dyDescent="0.25">
      <c r="A4390" s="26" t="s">
        <v>3493</v>
      </c>
      <c r="B4390" s="4">
        <v>1</v>
      </c>
      <c r="C4390" s="4">
        <v>3</v>
      </c>
      <c r="D4390" s="27">
        <v>3</v>
      </c>
      <c r="E4390" s="29">
        <v>0.30046978319704948</v>
      </c>
      <c r="F4390" s="5" t="s">
        <v>7438</v>
      </c>
      <c r="G4390" s="2" t="e">
        <f>VLOOKUP(A4390,'All E3 ligases'!$A$2:$C$378,3,FALSE)</f>
        <v>#N/A</v>
      </c>
      <c r="H4390" s="2" t="e">
        <f>VLOOKUP(A4390,'All Phosphatases'!$A$2:$C$39,1,FALSE)</f>
        <v>#N/A</v>
      </c>
    </row>
    <row r="4391" spans="1:8" ht="15" customHeight="1" x14ac:dyDescent="0.25">
      <c r="A4391" s="26" t="s">
        <v>4114</v>
      </c>
      <c r="B4391" s="4">
        <v>1</v>
      </c>
      <c r="C4391" s="4">
        <v>3</v>
      </c>
      <c r="D4391" s="27">
        <v>3</v>
      </c>
      <c r="E4391" s="29">
        <v>0.30046978319704948</v>
      </c>
      <c r="F4391" s="5" t="s">
        <v>7846</v>
      </c>
      <c r="G4391" s="2" t="e">
        <f>VLOOKUP(A4391,'All E3 ligases'!$A$2:$C$378,3,FALSE)</f>
        <v>#N/A</v>
      </c>
      <c r="H4391" s="2" t="e">
        <f>VLOOKUP(A4391,'All Phosphatases'!$A$2:$C$39,1,FALSE)</f>
        <v>#N/A</v>
      </c>
    </row>
    <row r="4392" spans="1:8" ht="15" customHeight="1" x14ac:dyDescent="0.25">
      <c r="A4392" s="26" t="s">
        <v>4269</v>
      </c>
      <c r="B4392" s="4">
        <v>1</v>
      </c>
      <c r="C4392" s="4">
        <v>3</v>
      </c>
      <c r="D4392" s="27">
        <v>3</v>
      </c>
      <c r="E4392" s="29">
        <v>0.30046978319704948</v>
      </c>
      <c r="F4392" s="5" t="s">
        <v>4270</v>
      </c>
      <c r="G4392" s="2" t="e">
        <f>VLOOKUP(A4392,'All E3 ligases'!$A$2:$C$378,3,FALSE)</f>
        <v>#N/A</v>
      </c>
      <c r="H4392" s="2" t="e">
        <f>VLOOKUP(A4392,'All Phosphatases'!$A$2:$C$39,1,FALSE)</f>
        <v>#N/A</v>
      </c>
    </row>
    <row r="4393" spans="1:8" ht="15" customHeight="1" x14ac:dyDescent="0.25">
      <c r="A4393" s="26" t="s">
        <v>4363</v>
      </c>
      <c r="B4393" s="4">
        <v>1</v>
      </c>
      <c r="C4393" s="4">
        <v>3</v>
      </c>
      <c r="D4393" s="27">
        <v>3</v>
      </c>
      <c r="E4393" s="29">
        <v>0.30046978319704948</v>
      </c>
      <c r="F4393" s="5" t="s">
        <v>4364</v>
      </c>
      <c r="G4393" s="2" t="e">
        <f>VLOOKUP(A4393,'All E3 ligases'!$A$2:$C$378,3,FALSE)</f>
        <v>#N/A</v>
      </c>
      <c r="H4393" s="2" t="e">
        <f>VLOOKUP(A4393,'All Phosphatases'!$A$2:$C$39,1,FALSE)</f>
        <v>#N/A</v>
      </c>
    </row>
    <row r="4394" spans="1:8" ht="15" customHeight="1" x14ac:dyDescent="0.25">
      <c r="A4394" s="26" t="s">
        <v>4397</v>
      </c>
      <c r="B4394" s="4">
        <v>1</v>
      </c>
      <c r="C4394" s="4">
        <v>3</v>
      </c>
      <c r="D4394" s="27">
        <v>3</v>
      </c>
      <c r="E4394" s="29">
        <v>0.30046978319704948</v>
      </c>
      <c r="F4394" s="5" t="s">
        <v>7734</v>
      </c>
      <c r="G4394" s="2" t="e">
        <f>VLOOKUP(A4394,'All E3 ligases'!$A$2:$C$378,3,FALSE)</f>
        <v>#N/A</v>
      </c>
      <c r="H4394" s="2" t="e">
        <f>VLOOKUP(A4394,'All Phosphatases'!$A$2:$C$39,1,FALSE)</f>
        <v>#N/A</v>
      </c>
    </row>
    <row r="4395" spans="1:8" ht="15" customHeight="1" x14ac:dyDescent="0.25">
      <c r="A4395" s="26" t="s">
        <v>4400</v>
      </c>
      <c r="B4395" s="4">
        <v>1</v>
      </c>
      <c r="C4395" s="4">
        <v>3</v>
      </c>
      <c r="D4395" s="27">
        <v>3</v>
      </c>
      <c r="E4395" s="29">
        <v>0.30046978319704948</v>
      </c>
      <c r="F4395" s="5" t="s">
        <v>7912</v>
      </c>
      <c r="G4395" s="2" t="e">
        <f>VLOOKUP(A4395,'All E3 ligases'!$A$2:$C$378,3,FALSE)</f>
        <v>#N/A</v>
      </c>
      <c r="H4395" s="2" t="e">
        <f>VLOOKUP(A4395,'All Phosphatases'!$A$2:$C$39,1,FALSE)</f>
        <v>#N/A</v>
      </c>
    </row>
    <row r="4396" spans="1:8" ht="15" customHeight="1" x14ac:dyDescent="0.25">
      <c r="A4396" s="26" t="s">
        <v>4534</v>
      </c>
      <c r="B4396" s="4">
        <v>1</v>
      </c>
      <c r="C4396" s="4">
        <v>3</v>
      </c>
      <c r="D4396" s="27">
        <v>3</v>
      </c>
      <c r="E4396" s="29">
        <v>0.30046978319704948</v>
      </c>
      <c r="F4396" s="5" t="s">
        <v>4535</v>
      </c>
      <c r="G4396" s="2" t="e">
        <f>VLOOKUP(A4396,'All E3 ligases'!$A$2:$C$378,3,FALSE)</f>
        <v>#N/A</v>
      </c>
      <c r="H4396" s="2" t="e">
        <f>VLOOKUP(A4396,'All Phosphatases'!$A$2:$C$39,1,FALSE)</f>
        <v>#N/A</v>
      </c>
    </row>
    <row r="4397" spans="1:8" ht="15" customHeight="1" x14ac:dyDescent="0.25">
      <c r="A4397" s="26" t="s">
        <v>4891</v>
      </c>
      <c r="B4397" s="4">
        <v>1</v>
      </c>
      <c r="C4397" s="4">
        <v>3</v>
      </c>
      <c r="D4397" s="27">
        <v>3</v>
      </c>
      <c r="E4397" s="29">
        <v>0.30046978319704948</v>
      </c>
      <c r="F4397" s="5" t="s">
        <v>4892</v>
      </c>
      <c r="G4397" s="2" t="e">
        <f>VLOOKUP(A4397,'All E3 ligases'!$A$2:$C$378,3,FALSE)</f>
        <v>#N/A</v>
      </c>
      <c r="H4397" s="2" t="e">
        <f>VLOOKUP(A4397,'All Phosphatases'!$A$2:$C$39,1,FALSE)</f>
        <v>#N/A</v>
      </c>
    </row>
    <row r="4398" spans="1:8" ht="15" customHeight="1" x14ac:dyDescent="0.25">
      <c r="A4398" s="26" t="s">
        <v>4957</v>
      </c>
      <c r="B4398" s="4">
        <v>1</v>
      </c>
      <c r="C4398" s="4">
        <v>3</v>
      </c>
      <c r="D4398" s="27">
        <v>3</v>
      </c>
      <c r="E4398" s="29">
        <v>0.30046978319704948</v>
      </c>
      <c r="F4398" s="5" t="s">
        <v>4958</v>
      </c>
      <c r="G4398" s="2" t="e">
        <f>VLOOKUP(A4398,'All E3 ligases'!$A$2:$C$378,3,FALSE)</f>
        <v>#N/A</v>
      </c>
      <c r="H4398" s="2" t="e">
        <f>VLOOKUP(A4398,'All Phosphatases'!$A$2:$C$39,1,FALSE)</f>
        <v>#N/A</v>
      </c>
    </row>
    <row r="4399" spans="1:8" ht="15" customHeight="1" x14ac:dyDescent="0.25">
      <c r="A4399" s="26" t="s">
        <v>5056</v>
      </c>
      <c r="B4399" s="4">
        <v>1</v>
      </c>
      <c r="C4399" s="4">
        <v>3</v>
      </c>
      <c r="D4399" s="27">
        <v>3</v>
      </c>
      <c r="E4399" s="29">
        <v>0.30046978319704948</v>
      </c>
      <c r="F4399" s="5" t="s">
        <v>5057</v>
      </c>
      <c r="G4399" s="2" t="e">
        <f>VLOOKUP(A4399,'All E3 ligases'!$A$2:$C$378,3,FALSE)</f>
        <v>#N/A</v>
      </c>
      <c r="H4399" s="2" t="e">
        <f>VLOOKUP(A4399,'All Phosphatases'!$A$2:$C$39,1,FALSE)</f>
        <v>#N/A</v>
      </c>
    </row>
    <row r="4400" spans="1:8" ht="15" customHeight="1" x14ac:dyDescent="0.25">
      <c r="A4400" s="26" t="s">
        <v>5491</v>
      </c>
      <c r="B4400" s="4">
        <v>1</v>
      </c>
      <c r="C4400" s="4">
        <v>3</v>
      </c>
      <c r="D4400" s="27">
        <v>3</v>
      </c>
      <c r="E4400" s="29">
        <v>0.30046978319704948</v>
      </c>
      <c r="F4400" s="5" t="s">
        <v>5492</v>
      </c>
      <c r="G4400" s="2" t="e">
        <f>VLOOKUP(A4400,'All E3 ligases'!$A$2:$C$378,3,FALSE)</f>
        <v>#N/A</v>
      </c>
      <c r="H4400" s="2" t="e">
        <f>VLOOKUP(A4400,'All Phosphatases'!$A$2:$C$39,1,FALSE)</f>
        <v>#N/A</v>
      </c>
    </row>
    <row r="4401" spans="1:8" ht="15" customHeight="1" x14ac:dyDescent="0.25">
      <c r="A4401" s="26" t="s">
        <v>5757</v>
      </c>
      <c r="B4401" s="4">
        <v>1</v>
      </c>
      <c r="C4401" s="4">
        <v>3</v>
      </c>
      <c r="D4401" s="27">
        <v>3</v>
      </c>
      <c r="E4401" s="29">
        <v>0.30046978319704948</v>
      </c>
      <c r="F4401" s="5" t="s">
        <v>5758</v>
      </c>
      <c r="G4401" s="2" t="e">
        <f>VLOOKUP(A4401,'All E3 ligases'!$A$2:$C$378,3,FALSE)</f>
        <v>#N/A</v>
      </c>
      <c r="H4401" s="2" t="e">
        <f>VLOOKUP(A4401,'All Phosphatases'!$A$2:$C$39,1,FALSE)</f>
        <v>#N/A</v>
      </c>
    </row>
    <row r="4402" spans="1:8" ht="15" customHeight="1" x14ac:dyDescent="0.25">
      <c r="A4402" s="26" t="s">
        <v>5798</v>
      </c>
      <c r="B4402" s="4">
        <v>1</v>
      </c>
      <c r="C4402" s="4">
        <v>3</v>
      </c>
      <c r="D4402" s="27">
        <v>3</v>
      </c>
      <c r="E4402" s="29">
        <v>0.30046978319704948</v>
      </c>
      <c r="F4402" s="5" t="s">
        <v>5799</v>
      </c>
      <c r="G4402" s="2" t="e">
        <f>VLOOKUP(A4402,'All E3 ligases'!$A$2:$C$378,3,FALSE)</f>
        <v>#N/A</v>
      </c>
      <c r="H4402" s="2" t="e">
        <f>VLOOKUP(A4402,'All Phosphatases'!$A$2:$C$39,1,FALSE)</f>
        <v>#N/A</v>
      </c>
    </row>
    <row r="4403" spans="1:8" ht="15" customHeight="1" x14ac:dyDescent="0.25">
      <c r="A4403" s="26" t="s">
        <v>5845</v>
      </c>
      <c r="B4403" s="4">
        <v>1</v>
      </c>
      <c r="C4403" s="4">
        <v>3</v>
      </c>
      <c r="D4403" s="27">
        <v>3</v>
      </c>
      <c r="E4403" s="29">
        <v>0.30046978319704948</v>
      </c>
      <c r="F4403" s="5" t="s">
        <v>5846</v>
      </c>
      <c r="G4403" s="2" t="e">
        <f>VLOOKUP(A4403,'All E3 ligases'!$A$2:$C$378,3,FALSE)</f>
        <v>#N/A</v>
      </c>
      <c r="H4403" s="2" t="e">
        <f>VLOOKUP(A4403,'All Phosphatases'!$A$2:$C$39,1,FALSE)</f>
        <v>#N/A</v>
      </c>
    </row>
    <row r="4404" spans="1:8" ht="15" customHeight="1" x14ac:dyDescent="0.25">
      <c r="A4404" s="26" t="s">
        <v>5859</v>
      </c>
      <c r="B4404" s="4">
        <v>1</v>
      </c>
      <c r="C4404" s="4">
        <v>3</v>
      </c>
      <c r="D4404" s="27">
        <v>3</v>
      </c>
      <c r="E4404" s="29">
        <v>0.30046978319704948</v>
      </c>
      <c r="F4404" s="5" t="s">
        <v>5860</v>
      </c>
      <c r="G4404" s="2" t="e">
        <f>VLOOKUP(A4404,'All E3 ligases'!$A$2:$C$378,3,FALSE)</f>
        <v>#N/A</v>
      </c>
      <c r="H4404" s="2" t="e">
        <f>VLOOKUP(A4404,'All Phosphatases'!$A$2:$C$39,1,FALSE)</f>
        <v>#N/A</v>
      </c>
    </row>
    <row r="4405" spans="1:8" ht="15" customHeight="1" x14ac:dyDescent="0.25">
      <c r="A4405" s="26" t="s">
        <v>5954</v>
      </c>
      <c r="B4405" s="4">
        <v>1</v>
      </c>
      <c r="C4405" s="4">
        <v>3</v>
      </c>
      <c r="D4405" s="27">
        <v>3</v>
      </c>
      <c r="E4405" s="29">
        <v>0.30046978319704948</v>
      </c>
      <c r="F4405" s="5" t="s">
        <v>5955</v>
      </c>
      <c r="G4405" s="2" t="e">
        <f>VLOOKUP(A4405,'All E3 ligases'!$A$2:$C$378,3,FALSE)</f>
        <v>#N/A</v>
      </c>
      <c r="H4405" s="2" t="e">
        <f>VLOOKUP(A4405,'All Phosphatases'!$A$2:$C$39,1,FALSE)</f>
        <v>#N/A</v>
      </c>
    </row>
    <row r="4406" spans="1:8" ht="15" customHeight="1" x14ac:dyDescent="0.25">
      <c r="A4406" s="26" t="s">
        <v>6311</v>
      </c>
      <c r="B4406" s="4">
        <v>1</v>
      </c>
      <c r="C4406" s="4">
        <v>3</v>
      </c>
      <c r="D4406" s="27">
        <v>3</v>
      </c>
      <c r="E4406" s="29">
        <v>0.30046978319704948</v>
      </c>
      <c r="F4406" s="5" t="s">
        <v>6312</v>
      </c>
      <c r="G4406" s="2" t="e">
        <f>VLOOKUP(A4406,'All E3 ligases'!$A$2:$C$378,3,FALSE)</f>
        <v>#N/A</v>
      </c>
      <c r="H4406" s="2" t="e">
        <f>VLOOKUP(A4406,'All Phosphatases'!$A$2:$C$39,1,FALSE)</f>
        <v>#N/A</v>
      </c>
    </row>
    <row r="4407" spans="1:8" ht="15" customHeight="1" x14ac:dyDescent="0.25">
      <c r="A4407" s="26" t="s">
        <v>6362</v>
      </c>
      <c r="B4407" s="4">
        <v>1</v>
      </c>
      <c r="C4407" s="4">
        <v>3</v>
      </c>
      <c r="D4407" s="27">
        <v>3</v>
      </c>
      <c r="E4407" s="29">
        <v>0.30046978319704948</v>
      </c>
      <c r="F4407" s="5" t="s">
        <v>6363</v>
      </c>
      <c r="G4407" s="2" t="e">
        <f>VLOOKUP(A4407,'All E3 ligases'!$A$2:$C$378,3,FALSE)</f>
        <v>#N/A</v>
      </c>
      <c r="H4407" s="2" t="e">
        <f>VLOOKUP(A4407,'All Phosphatases'!$A$2:$C$39,1,FALSE)</f>
        <v>#N/A</v>
      </c>
    </row>
    <row r="4408" spans="1:8" ht="15" customHeight="1" x14ac:dyDescent="0.25">
      <c r="A4408" s="26" t="s">
        <v>6537</v>
      </c>
      <c r="B4408" s="4">
        <v>1</v>
      </c>
      <c r="C4408" s="4">
        <v>3</v>
      </c>
      <c r="D4408" s="27">
        <v>3</v>
      </c>
      <c r="E4408" s="29">
        <v>0.30046978319704948</v>
      </c>
      <c r="F4408" s="5" t="s">
        <v>6538</v>
      </c>
      <c r="G4408" s="2" t="e">
        <f>VLOOKUP(A4408,'All E3 ligases'!$A$2:$C$378,3,FALSE)</f>
        <v>#N/A</v>
      </c>
      <c r="H4408" s="2" t="e">
        <f>VLOOKUP(A4408,'All Phosphatases'!$A$2:$C$39,1,FALSE)</f>
        <v>#N/A</v>
      </c>
    </row>
    <row r="4409" spans="1:8" ht="15" customHeight="1" x14ac:dyDescent="0.25">
      <c r="A4409" s="26" t="s">
        <v>6833</v>
      </c>
      <c r="B4409" s="4">
        <v>1</v>
      </c>
      <c r="C4409" s="4">
        <v>3</v>
      </c>
      <c r="D4409" s="27">
        <v>3</v>
      </c>
      <c r="E4409" s="29">
        <v>0.30046978319704948</v>
      </c>
      <c r="F4409" s="5" t="s">
        <v>7439</v>
      </c>
      <c r="G4409" s="2" t="e">
        <f>VLOOKUP(A4409,'All E3 ligases'!$A$2:$C$378,3,FALSE)</f>
        <v>#N/A</v>
      </c>
      <c r="H4409" s="2" t="e">
        <f>VLOOKUP(A4409,'All Phosphatases'!$A$2:$C$39,1,FALSE)</f>
        <v>#N/A</v>
      </c>
    </row>
    <row r="4410" spans="1:8" ht="15" customHeight="1" x14ac:dyDescent="0.25">
      <c r="A4410" s="26" t="s">
        <v>6937</v>
      </c>
      <c r="B4410" s="4">
        <v>1</v>
      </c>
      <c r="C4410" s="4">
        <v>3</v>
      </c>
      <c r="D4410" s="27">
        <v>3</v>
      </c>
      <c r="E4410" s="29">
        <v>0.30046978319704948</v>
      </c>
      <c r="F4410" s="5" t="s">
        <v>6938</v>
      </c>
      <c r="G4410" s="2" t="e">
        <f>VLOOKUP(A4410,'All E3 ligases'!$A$2:$C$378,3,FALSE)</f>
        <v>#N/A</v>
      </c>
      <c r="H4410" s="2" t="e">
        <f>VLOOKUP(A4410,'All Phosphatases'!$A$2:$C$39,1,FALSE)</f>
        <v>#N/A</v>
      </c>
    </row>
    <row r="4411" spans="1:8" ht="15" customHeight="1" x14ac:dyDescent="0.25">
      <c r="A4411" s="26" t="s">
        <v>6967</v>
      </c>
      <c r="B4411" s="4">
        <v>1</v>
      </c>
      <c r="C4411" s="4">
        <v>3</v>
      </c>
      <c r="D4411" s="27">
        <v>3</v>
      </c>
      <c r="E4411" s="29">
        <v>0.30046978319704948</v>
      </c>
      <c r="F4411" s="5" t="s">
        <v>8184</v>
      </c>
      <c r="G4411" s="2" t="e">
        <f>VLOOKUP(A4411,'All E3 ligases'!$A$2:$C$378,3,FALSE)</f>
        <v>#N/A</v>
      </c>
      <c r="H4411" s="2" t="e">
        <f>VLOOKUP(A4411,'All Phosphatases'!$A$2:$C$39,1,FALSE)</f>
        <v>#N/A</v>
      </c>
    </row>
    <row r="4412" spans="1:8" ht="15" customHeight="1" x14ac:dyDescent="0.25">
      <c r="A4412" s="26" t="s">
        <v>7086</v>
      </c>
      <c r="B4412" s="4">
        <v>1</v>
      </c>
      <c r="C4412" s="4">
        <v>3</v>
      </c>
      <c r="D4412" s="27">
        <v>3</v>
      </c>
      <c r="E4412" s="29">
        <v>0.30046978319704948</v>
      </c>
      <c r="F4412" s="5" t="s">
        <v>7087</v>
      </c>
      <c r="G4412" s="2" t="e">
        <f>VLOOKUP(A4412,'All E3 ligases'!$A$2:$C$378,3,FALSE)</f>
        <v>#N/A</v>
      </c>
      <c r="H4412" s="2" t="e">
        <f>VLOOKUP(A4412,'All Phosphatases'!$A$2:$C$39,1,FALSE)</f>
        <v>#N/A</v>
      </c>
    </row>
    <row r="4413" spans="1:8" ht="15" customHeight="1" x14ac:dyDescent="0.25">
      <c r="A4413" s="26" t="s">
        <v>5989</v>
      </c>
      <c r="B4413" s="4">
        <v>5</v>
      </c>
      <c r="C4413" s="4">
        <v>16</v>
      </c>
      <c r="D4413" s="27">
        <v>3.2</v>
      </c>
      <c r="E4413" s="29">
        <v>1.0977858197789157E-2</v>
      </c>
      <c r="F4413" s="5" t="s">
        <v>7909</v>
      </c>
      <c r="G4413" s="2" t="e">
        <f>VLOOKUP(A4413,'All E3 ligases'!$A$2:$C$378,3,FALSE)</f>
        <v>#N/A</v>
      </c>
      <c r="H4413" s="2" t="e">
        <f>VLOOKUP(A4413,'All Phosphatases'!$A$2:$C$39,1,FALSE)</f>
        <v>#N/A</v>
      </c>
    </row>
    <row r="4414" spans="1:8" ht="15" customHeight="1" x14ac:dyDescent="0.25">
      <c r="A4414" s="26" t="s">
        <v>6803</v>
      </c>
      <c r="B4414" s="4">
        <v>2</v>
      </c>
      <c r="C4414" s="4">
        <v>7</v>
      </c>
      <c r="D4414" s="27">
        <v>3.5</v>
      </c>
      <c r="E4414" s="29">
        <v>8.2129611483838225E-2</v>
      </c>
      <c r="F4414" s="5" t="s">
        <v>6804</v>
      </c>
      <c r="G4414" s="2" t="str">
        <f>VLOOKUP(A4414,'All E3 ligases'!$A$2:$C$378,3,FALSE)</f>
        <v>HECTc</v>
      </c>
      <c r="H4414" s="2" t="e">
        <f>VLOOKUP(A4414,'All Phosphatases'!$A$2:$C$39,1,FALSE)</f>
        <v>#N/A</v>
      </c>
    </row>
    <row r="4415" spans="1:8" ht="15" customHeight="1" x14ac:dyDescent="0.25">
      <c r="A4415" s="26" t="s">
        <v>6617</v>
      </c>
      <c r="B4415" s="4">
        <v>4</v>
      </c>
      <c r="C4415" s="4">
        <v>15</v>
      </c>
      <c r="D4415" s="27">
        <v>3.75</v>
      </c>
      <c r="E4415" s="29">
        <v>7.9452934181299742E-3</v>
      </c>
      <c r="F4415" s="5" t="s">
        <v>6618</v>
      </c>
      <c r="G4415" s="2" t="str">
        <f>VLOOKUP(A4415,'All E3 ligases'!$A$2:$C$378,3,FALSE)</f>
        <v>RING</v>
      </c>
      <c r="H4415" s="2" t="e">
        <f>VLOOKUP(A4415,'All Phosphatases'!$A$2:$C$39,1,FALSE)</f>
        <v>#N/A</v>
      </c>
    </row>
    <row r="4416" spans="1:8" ht="15" customHeight="1" x14ac:dyDescent="0.25">
      <c r="A4416" s="26" t="s">
        <v>270</v>
      </c>
      <c r="B4416" s="4">
        <v>1</v>
      </c>
      <c r="C4416" s="4">
        <v>4</v>
      </c>
      <c r="D4416" s="27">
        <v>4</v>
      </c>
      <c r="E4416" s="29">
        <v>0.17755180447087052</v>
      </c>
      <c r="F4416" s="5" t="s">
        <v>7397</v>
      </c>
      <c r="G4416" s="2" t="e">
        <f>VLOOKUP(A4416,'All E3 ligases'!$A$2:$C$378,3,FALSE)</f>
        <v>#N/A</v>
      </c>
      <c r="H4416" s="2" t="e">
        <f>VLOOKUP(A4416,'All Phosphatases'!$A$2:$C$39,1,FALSE)</f>
        <v>#N/A</v>
      </c>
    </row>
    <row r="4417" spans="1:8" ht="15" customHeight="1" x14ac:dyDescent="0.25">
      <c r="A4417" s="26" t="s">
        <v>319</v>
      </c>
      <c r="B4417" s="4">
        <v>1</v>
      </c>
      <c r="C4417" s="4">
        <v>4</v>
      </c>
      <c r="D4417" s="27">
        <v>4</v>
      </c>
      <c r="E4417" s="29">
        <v>0.17755180447087052</v>
      </c>
      <c r="F4417" s="5" t="s">
        <v>320</v>
      </c>
      <c r="G4417" s="2" t="e">
        <f>VLOOKUP(A4417,'All E3 ligases'!$A$2:$C$378,3,FALSE)</f>
        <v>#N/A</v>
      </c>
      <c r="H4417" s="2" t="e">
        <f>VLOOKUP(A4417,'All Phosphatases'!$A$2:$C$39,1,FALSE)</f>
        <v>#N/A</v>
      </c>
    </row>
    <row r="4418" spans="1:8" ht="15" customHeight="1" x14ac:dyDescent="0.25">
      <c r="A4418" s="26" t="s">
        <v>456</v>
      </c>
      <c r="B4418" s="4">
        <v>1</v>
      </c>
      <c r="C4418" s="4">
        <v>4</v>
      </c>
      <c r="D4418" s="27">
        <v>4</v>
      </c>
      <c r="E4418" s="29">
        <v>0.17755180447087052</v>
      </c>
      <c r="F4418" s="5" t="s">
        <v>457</v>
      </c>
      <c r="G4418" s="2" t="e">
        <f>VLOOKUP(A4418,'All E3 ligases'!$A$2:$C$378,3,FALSE)</f>
        <v>#N/A</v>
      </c>
      <c r="H4418" s="2" t="e">
        <f>VLOOKUP(A4418,'All Phosphatases'!$A$2:$C$39,1,FALSE)</f>
        <v>#N/A</v>
      </c>
    </row>
    <row r="4419" spans="1:8" ht="15" customHeight="1" x14ac:dyDescent="0.25">
      <c r="A4419" s="26" t="s">
        <v>611</v>
      </c>
      <c r="B4419" s="4">
        <v>1</v>
      </c>
      <c r="C4419" s="4">
        <v>4</v>
      </c>
      <c r="D4419" s="27">
        <v>4</v>
      </c>
      <c r="E4419" s="29">
        <v>0.17755180447087052</v>
      </c>
      <c r="F4419" s="5" t="s">
        <v>612</v>
      </c>
      <c r="G4419" s="2" t="e">
        <f>VLOOKUP(A4419,'All E3 ligases'!$A$2:$C$378,3,FALSE)</f>
        <v>#N/A</v>
      </c>
      <c r="H4419" s="2" t="e">
        <f>VLOOKUP(A4419,'All Phosphatases'!$A$2:$C$39,1,FALSE)</f>
        <v>#N/A</v>
      </c>
    </row>
    <row r="4420" spans="1:8" ht="15" customHeight="1" x14ac:dyDescent="0.25">
      <c r="A4420" s="26" t="s">
        <v>884</v>
      </c>
      <c r="B4420" s="4">
        <v>1</v>
      </c>
      <c r="C4420" s="4">
        <v>4</v>
      </c>
      <c r="D4420" s="27">
        <v>4</v>
      </c>
      <c r="E4420" s="29">
        <v>0.17755180447087052</v>
      </c>
      <c r="F4420" s="5" t="s">
        <v>885</v>
      </c>
      <c r="G4420" s="2" t="e">
        <f>VLOOKUP(A4420,'All E3 ligases'!$A$2:$C$378,3,FALSE)</f>
        <v>#N/A</v>
      </c>
      <c r="H4420" s="2" t="e">
        <f>VLOOKUP(A4420,'All Phosphatases'!$A$2:$C$39,1,FALSE)</f>
        <v>#N/A</v>
      </c>
    </row>
    <row r="4421" spans="1:8" ht="15" customHeight="1" x14ac:dyDescent="0.25">
      <c r="A4421" s="26" t="s">
        <v>996</v>
      </c>
      <c r="B4421" s="4">
        <v>1</v>
      </c>
      <c r="C4421" s="4">
        <v>4</v>
      </c>
      <c r="D4421" s="27">
        <v>4</v>
      </c>
      <c r="E4421" s="29">
        <v>0.17755180447087052</v>
      </c>
      <c r="F4421" s="5" t="s">
        <v>7398</v>
      </c>
      <c r="G4421" s="2" t="e">
        <f>VLOOKUP(A4421,'All E3 ligases'!$A$2:$C$378,3,FALSE)</f>
        <v>#N/A</v>
      </c>
      <c r="H4421" s="2" t="e">
        <f>VLOOKUP(A4421,'All Phosphatases'!$A$2:$C$39,1,FALSE)</f>
        <v>#N/A</v>
      </c>
    </row>
    <row r="4422" spans="1:8" ht="15" customHeight="1" x14ac:dyDescent="0.25">
      <c r="A4422" s="26" t="s">
        <v>1346</v>
      </c>
      <c r="B4422" s="4">
        <v>1</v>
      </c>
      <c r="C4422" s="4">
        <v>4</v>
      </c>
      <c r="D4422" s="27">
        <v>4</v>
      </c>
      <c r="E4422" s="29">
        <v>0.17755180447087052</v>
      </c>
      <c r="F4422" s="5" t="s">
        <v>1347</v>
      </c>
      <c r="G4422" s="2" t="e">
        <f>VLOOKUP(A4422,'All E3 ligases'!$A$2:$C$378,3,FALSE)</f>
        <v>#N/A</v>
      </c>
      <c r="H4422" s="2" t="e">
        <f>VLOOKUP(A4422,'All Phosphatases'!$A$2:$C$39,1,FALSE)</f>
        <v>#N/A</v>
      </c>
    </row>
    <row r="4423" spans="1:8" ht="15" customHeight="1" x14ac:dyDescent="0.25">
      <c r="A4423" s="26" t="s">
        <v>1400</v>
      </c>
      <c r="B4423" s="4">
        <v>1</v>
      </c>
      <c r="C4423" s="4">
        <v>4</v>
      </c>
      <c r="D4423" s="27">
        <v>4</v>
      </c>
      <c r="E4423" s="29">
        <v>0.17755180447087052</v>
      </c>
      <c r="F4423" s="5" t="s">
        <v>1401</v>
      </c>
      <c r="G4423" s="2" t="e">
        <f>VLOOKUP(A4423,'All E3 ligases'!$A$2:$C$378,3,FALSE)</f>
        <v>#N/A</v>
      </c>
      <c r="H4423" s="2" t="e">
        <f>VLOOKUP(A4423,'All Phosphatases'!$A$2:$C$39,1,FALSE)</f>
        <v>#N/A</v>
      </c>
    </row>
    <row r="4424" spans="1:8" ht="15" customHeight="1" x14ac:dyDescent="0.25">
      <c r="A4424" s="26" t="s">
        <v>1800</v>
      </c>
      <c r="B4424" s="4">
        <v>1</v>
      </c>
      <c r="C4424" s="4">
        <v>4</v>
      </c>
      <c r="D4424" s="27">
        <v>4</v>
      </c>
      <c r="E4424" s="29">
        <v>0.17755180447087052</v>
      </c>
      <c r="F4424" s="5" t="s">
        <v>7399</v>
      </c>
      <c r="G4424" s="2" t="e">
        <f>VLOOKUP(A4424,'All E3 ligases'!$A$2:$C$378,3,FALSE)</f>
        <v>#N/A</v>
      </c>
      <c r="H4424" s="2" t="e">
        <f>VLOOKUP(A4424,'All Phosphatases'!$A$2:$C$39,1,FALSE)</f>
        <v>#N/A</v>
      </c>
    </row>
    <row r="4425" spans="1:8" ht="15" customHeight="1" x14ac:dyDescent="0.25">
      <c r="A4425" s="26" t="s">
        <v>2521</v>
      </c>
      <c r="B4425" s="4">
        <v>1</v>
      </c>
      <c r="C4425" s="4">
        <v>4</v>
      </c>
      <c r="D4425" s="27">
        <v>4</v>
      </c>
      <c r="E4425" s="29">
        <v>0.17755180447087052</v>
      </c>
      <c r="F4425" s="5" t="s">
        <v>2522</v>
      </c>
      <c r="G4425" s="2" t="e">
        <f>VLOOKUP(A4425,'All E3 ligases'!$A$2:$C$378,3,FALSE)</f>
        <v>#N/A</v>
      </c>
      <c r="H4425" s="2" t="e">
        <f>VLOOKUP(A4425,'All Phosphatases'!$A$2:$C$39,1,FALSE)</f>
        <v>#N/A</v>
      </c>
    </row>
    <row r="4426" spans="1:8" ht="15" customHeight="1" x14ac:dyDescent="0.25">
      <c r="A4426" s="26" t="s">
        <v>2529</v>
      </c>
      <c r="B4426" s="4">
        <v>1</v>
      </c>
      <c r="C4426" s="4">
        <v>4</v>
      </c>
      <c r="D4426" s="27">
        <v>4</v>
      </c>
      <c r="E4426" s="29">
        <v>0.17755180447087052</v>
      </c>
      <c r="F4426" s="5" t="s">
        <v>7968</v>
      </c>
      <c r="G4426" s="2" t="e">
        <f>VLOOKUP(A4426,'All E3 ligases'!$A$2:$C$378,3,FALSE)</f>
        <v>#N/A</v>
      </c>
      <c r="H4426" s="2" t="e">
        <f>VLOOKUP(A4426,'All Phosphatases'!$A$2:$C$39,1,FALSE)</f>
        <v>#N/A</v>
      </c>
    </row>
    <row r="4427" spans="1:8" ht="15" customHeight="1" x14ac:dyDescent="0.25">
      <c r="A4427" s="26" t="s">
        <v>2560</v>
      </c>
      <c r="B4427" s="4">
        <v>1</v>
      </c>
      <c r="C4427" s="4">
        <v>4</v>
      </c>
      <c r="D4427" s="27">
        <v>4</v>
      </c>
      <c r="E4427" s="29">
        <v>0.17755180447087052</v>
      </c>
      <c r="F4427" s="5" t="s">
        <v>2561</v>
      </c>
      <c r="G4427" s="2" t="e">
        <f>VLOOKUP(A4427,'All E3 ligases'!$A$2:$C$378,3,FALSE)</f>
        <v>#N/A</v>
      </c>
      <c r="H4427" s="2" t="e">
        <f>VLOOKUP(A4427,'All Phosphatases'!$A$2:$C$39,1,FALSE)</f>
        <v>#N/A</v>
      </c>
    </row>
    <row r="4428" spans="1:8" ht="15" customHeight="1" x14ac:dyDescent="0.25">
      <c r="A4428" s="26" t="s">
        <v>3150</v>
      </c>
      <c r="B4428" s="4">
        <v>1</v>
      </c>
      <c r="C4428" s="4">
        <v>4</v>
      </c>
      <c r="D4428" s="27">
        <v>4</v>
      </c>
      <c r="E4428" s="29">
        <v>0.17755180447087052</v>
      </c>
      <c r="F4428" s="5" t="s">
        <v>8775</v>
      </c>
      <c r="G4428" s="2" t="e">
        <f>VLOOKUP(A4428,'All E3 ligases'!$A$2:$C$378,3,FALSE)</f>
        <v>#N/A</v>
      </c>
      <c r="H4428" s="2" t="e">
        <f>VLOOKUP(A4428,'All Phosphatases'!$A$2:$C$39,1,FALSE)</f>
        <v>#N/A</v>
      </c>
    </row>
    <row r="4429" spans="1:8" ht="15" customHeight="1" x14ac:dyDescent="0.25">
      <c r="A4429" s="26" t="s">
        <v>4108</v>
      </c>
      <c r="B4429" s="4">
        <v>1</v>
      </c>
      <c r="C4429" s="4">
        <v>4</v>
      </c>
      <c r="D4429" s="27">
        <v>4</v>
      </c>
      <c r="E4429" s="29">
        <v>0.17755180447087052</v>
      </c>
      <c r="F4429" s="5" t="s">
        <v>4109</v>
      </c>
      <c r="G4429" s="2" t="e">
        <f>VLOOKUP(A4429,'All E3 ligases'!$A$2:$C$378,3,FALSE)</f>
        <v>#N/A</v>
      </c>
      <c r="H4429" s="2" t="e">
        <f>VLOOKUP(A4429,'All Phosphatases'!$A$2:$C$39,1,FALSE)</f>
        <v>#N/A</v>
      </c>
    </row>
    <row r="4430" spans="1:8" ht="15" customHeight="1" x14ac:dyDescent="0.25">
      <c r="A4430" s="26" t="s">
        <v>4132</v>
      </c>
      <c r="B4430" s="4">
        <v>1</v>
      </c>
      <c r="C4430" s="4">
        <v>4</v>
      </c>
      <c r="D4430" s="27">
        <v>4</v>
      </c>
      <c r="E4430" s="29">
        <v>0.17755180447087052</v>
      </c>
      <c r="F4430" s="5" t="s">
        <v>4133</v>
      </c>
      <c r="G4430" s="2" t="e">
        <f>VLOOKUP(A4430,'All E3 ligases'!$A$2:$C$378,3,FALSE)</f>
        <v>#N/A</v>
      </c>
      <c r="H4430" s="2" t="e">
        <f>VLOOKUP(A4430,'All Phosphatases'!$A$2:$C$39,1,FALSE)</f>
        <v>#N/A</v>
      </c>
    </row>
    <row r="4431" spans="1:8" ht="15" customHeight="1" x14ac:dyDescent="0.25">
      <c r="A4431" s="26" t="s">
        <v>4518</v>
      </c>
      <c r="B4431" s="4">
        <v>1</v>
      </c>
      <c r="C4431" s="4">
        <v>4</v>
      </c>
      <c r="D4431" s="27">
        <v>4</v>
      </c>
      <c r="E4431" s="29">
        <v>0.17755180447087052</v>
      </c>
      <c r="F4431" s="5" t="s">
        <v>7213</v>
      </c>
      <c r="G4431" s="2" t="e">
        <f>VLOOKUP(A4431,'All E3 ligases'!$A$2:$C$378,3,FALSE)</f>
        <v>#N/A</v>
      </c>
      <c r="H4431" s="2" t="e">
        <f>VLOOKUP(A4431,'All Phosphatases'!$A$2:$C$39,1,FALSE)</f>
        <v>#N/A</v>
      </c>
    </row>
    <row r="4432" spans="1:8" ht="15" customHeight="1" x14ac:dyDescent="0.25">
      <c r="A4432" s="26" t="s">
        <v>6286</v>
      </c>
      <c r="B4432" s="4">
        <v>1</v>
      </c>
      <c r="C4432" s="4">
        <v>4</v>
      </c>
      <c r="D4432" s="27">
        <v>4</v>
      </c>
      <c r="E4432" s="29">
        <v>0.17755180447087052</v>
      </c>
      <c r="F4432" s="5" t="s">
        <v>6287</v>
      </c>
      <c r="G4432" s="2" t="e">
        <f>VLOOKUP(A4432,'All E3 ligases'!$A$2:$C$378,3,FALSE)</f>
        <v>#N/A</v>
      </c>
      <c r="H4432" s="2" t="e">
        <f>VLOOKUP(A4432,'All Phosphatases'!$A$2:$C$39,1,FALSE)</f>
        <v>#N/A</v>
      </c>
    </row>
    <row r="4433" spans="1:8" ht="15" customHeight="1" x14ac:dyDescent="0.25">
      <c r="A4433" s="26" t="s">
        <v>1193</v>
      </c>
      <c r="B4433" s="4">
        <v>1</v>
      </c>
      <c r="C4433" s="4">
        <v>5</v>
      </c>
      <c r="D4433" s="27">
        <v>5</v>
      </c>
      <c r="E4433" s="29">
        <v>0.10197103299327327</v>
      </c>
      <c r="F4433" s="5" t="s">
        <v>1194</v>
      </c>
      <c r="G4433" s="2" t="e">
        <f>VLOOKUP(A4433,'All E3 ligases'!$A$2:$C$378,3,FALSE)</f>
        <v>#N/A</v>
      </c>
      <c r="H4433" s="2" t="e">
        <f>VLOOKUP(A4433,'All Phosphatases'!$A$2:$C$39,1,FALSE)</f>
        <v>#N/A</v>
      </c>
    </row>
    <row r="4434" spans="1:8" ht="15" customHeight="1" x14ac:dyDescent="0.25">
      <c r="A4434" s="26" t="s">
        <v>5729</v>
      </c>
      <c r="B4434" s="4">
        <v>1</v>
      </c>
      <c r="C4434" s="4">
        <v>5</v>
      </c>
      <c r="D4434" s="27">
        <v>5</v>
      </c>
      <c r="E4434" s="29">
        <v>0.10197103299327327</v>
      </c>
      <c r="F4434" s="5" t="s">
        <v>8112</v>
      </c>
      <c r="G4434" s="2" t="e">
        <f>VLOOKUP(A4434,'All E3 ligases'!$A$2:$C$378,3,FALSE)</f>
        <v>#N/A</v>
      </c>
      <c r="H4434" s="2" t="e">
        <f>VLOOKUP(A4434,'All Phosphatases'!$A$2:$C$39,1,FALSE)</f>
        <v>#N/A</v>
      </c>
    </row>
    <row r="4435" spans="1:8" ht="15" customHeight="1" x14ac:dyDescent="0.25">
      <c r="A4435" s="26" t="s">
        <v>5802</v>
      </c>
      <c r="B4435" s="4">
        <v>1</v>
      </c>
      <c r="C4435" s="4">
        <v>5</v>
      </c>
      <c r="D4435" s="27">
        <v>5</v>
      </c>
      <c r="E4435" s="29">
        <v>0.10197103299327327</v>
      </c>
      <c r="F4435" s="5" t="s">
        <v>5803</v>
      </c>
      <c r="G4435" s="2" t="e">
        <f>VLOOKUP(A4435,'All E3 ligases'!$A$2:$C$378,3,FALSE)</f>
        <v>#N/A</v>
      </c>
      <c r="H4435" s="2" t="e">
        <f>VLOOKUP(A4435,'All Phosphatases'!$A$2:$C$39,1,FALSE)</f>
        <v>#N/A</v>
      </c>
    </row>
    <row r="4436" spans="1:8" ht="15" customHeight="1" x14ac:dyDescent="0.25">
      <c r="A4436" s="26" t="s">
        <v>473</v>
      </c>
      <c r="B4436" s="4">
        <v>1</v>
      </c>
      <c r="C4436" s="4">
        <v>6</v>
      </c>
      <c r="D4436" s="27">
        <v>6</v>
      </c>
      <c r="E4436" s="29">
        <v>5.7356861379543066E-2</v>
      </c>
      <c r="F4436" s="5" t="s">
        <v>8054</v>
      </c>
      <c r="G4436" s="2" t="e">
        <f>VLOOKUP(A4436,'All E3 ligases'!$A$2:$C$378,3,FALSE)</f>
        <v>#N/A</v>
      </c>
      <c r="H4436" s="2" t="e">
        <f>VLOOKUP(A4436,'All Phosphatases'!$A$2:$C$39,1,FALSE)</f>
        <v>#N/A</v>
      </c>
    </row>
    <row r="4437" spans="1:8" ht="15" customHeight="1" x14ac:dyDescent="0.25">
      <c r="A4437" s="26" t="s">
        <v>195</v>
      </c>
      <c r="B4437" s="4">
        <v>0</v>
      </c>
      <c r="C4437" s="4">
        <v>5</v>
      </c>
      <c r="D4437" s="28" t="s">
        <v>9633</v>
      </c>
      <c r="E4437" s="29">
        <v>2.880070558626846E-2</v>
      </c>
      <c r="F4437" s="5" t="s">
        <v>7717</v>
      </c>
      <c r="G4437" s="2" t="e">
        <f>VLOOKUP(A4437,'All E3 ligases'!$A$2:$C$378,3,FALSE)</f>
        <v>#N/A</v>
      </c>
      <c r="H4437" s="2" t="e">
        <f>VLOOKUP(A4437,'All Phosphatases'!$A$2:$C$39,1,FALSE)</f>
        <v>#N/A</v>
      </c>
    </row>
    <row r="4438" spans="1:8" ht="15" customHeight="1" x14ac:dyDescent="0.25">
      <c r="A4438" s="26" t="s">
        <v>8768</v>
      </c>
      <c r="B4438" s="4">
        <v>0</v>
      </c>
      <c r="C4438" s="4">
        <v>5</v>
      </c>
      <c r="D4438" s="28" t="s">
        <v>9633</v>
      </c>
      <c r="E4438" s="29">
        <v>2.880070558626846E-2</v>
      </c>
      <c r="F4438" s="5" t="s">
        <v>8767</v>
      </c>
      <c r="G4438" s="2" t="e">
        <f>VLOOKUP(A4438,'All E3 ligases'!$A$2:$C$378,3,FALSE)</f>
        <v>#N/A</v>
      </c>
      <c r="H4438" s="2" t="e">
        <f>VLOOKUP(A4438,'All Phosphatases'!$A$2:$C$39,1,FALSE)</f>
        <v>#N/A</v>
      </c>
    </row>
    <row r="4439" spans="1:8" ht="15" customHeight="1" x14ac:dyDescent="0.25">
      <c r="A4439" s="26" t="s">
        <v>5291</v>
      </c>
      <c r="B4439" s="4">
        <v>0</v>
      </c>
      <c r="C4439" s="4">
        <v>5</v>
      </c>
      <c r="D4439" s="28" t="s">
        <v>9633</v>
      </c>
      <c r="E4439" s="29">
        <v>2.880070558626846E-2</v>
      </c>
      <c r="F4439" s="5" t="s">
        <v>5292</v>
      </c>
      <c r="G4439" s="2" t="str">
        <f>VLOOKUP(A4439,'All E3 ligases'!$A$2:$C$378,3,FALSE)</f>
        <v>RING</v>
      </c>
      <c r="H4439" s="2" t="e">
        <f>VLOOKUP(A4439,'All Phosphatases'!$A$2:$C$39,1,FALSE)</f>
        <v>#N/A</v>
      </c>
    </row>
    <row r="4440" spans="1:8" ht="15" customHeight="1" x14ac:dyDescent="0.25">
      <c r="A4440" s="26" t="s">
        <v>3097</v>
      </c>
      <c r="B4440" s="4">
        <v>0</v>
      </c>
      <c r="C4440" s="4">
        <v>4</v>
      </c>
      <c r="D4440" s="28" t="s">
        <v>9633</v>
      </c>
      <c r="E4440" s="29">
        <v>5.8550925363188816E-2</v>
      </c>
      <c r="F4440" s="5" t="s">
        <v>3098</v>
      </c>
      <c r="G4440" s="2" t="e">
        <f>VLOOKUP(A4440,'All E3 ligases'!$A$2:$C$378,3,FALSE)</f>
        <v>#N/A</v>
      </c>
      <c r="H4440" s="2" t="e">
        <f>VLOOKUP(A4440,'All Phosphatases'!$A$2:$C$39,1,FALSE)</f>
        <v>#N/A</v>
      </c>
    </row>
    <row r="4441" spans="1:8" ht="15" customHeight="1" x14ac:dyDescent="0.25">
      <c r="A4441" s="26" t="s">
        <v>21</v>
      </c>
      <c r="B4441" s="4">
        <v>0</v>
      </c>
      <c r="C4441" s="4">
        <v>3</v>
      </c>
      <c r="D4441" s="28" t="s">
        <v>9633</v>
      </c>
      <c r="E4441" s="29">
        <v>0.11903063982165403</v>
      </c>
      <c r="F4441" s="5" t="s">
        <v>22</v>
      </c>
      <c r="G4441" s="2" t="e">
        <f>VLOOKUP(A4441,'All E3 ligases'!$A$2:$C$378,3,FALSE)</f>
        <v>#N/A</v>
      </c>
      <c r="H4441" s="2" t="e">
        <f>VLOOKUP(A4441,'All Phosphatases'!$A$2:$C$39,1,FALSE)</f>
        <v>#N/A</v>
      </c>
    </row>
    <row r="4442" spans="1:8" ht="15" customHeight="1" x14ac:dyDescent="0.25">
      <c r="A4442" s="26" t="s">
        <v>785</v>
      </c>
      <c r="B4442" s="4">
        <v>0</v>
      </c>
      <c r="C4442" s="4">
        <v>3</v>
      </c>
      <c r="D4442" s="28" t="s">
        <v>9633</v>
      </c>
      <c r="E4442" s="29">
        <v>0.11903063982165403</v>
      </c>
      <c r="F4442" s="5" t="s">
        <v>786</v>
      </c>
      <c r="G4442" s="2" t="e">
        <f>VLOOKUP(A4442,'All E3 ligases'!$A$2:$C$378,3,FALSE)</f>
        <v>#N/A</v>
      </c>
      <c r="H4442" s="2" t="e">
        <f>VLOOKUP(A4442,'All Phosphatases'!$A$2:$C$39,1,FALSE)</f>
        <v>#N/A</v>
      </c>
    </row>
    <row r="4443" spans="1:8" ht="15" customHeight="1" x14ac:dyDescent="0.25">
      <c r="A4443" s="26" t="s">
        <v>987</v>
      </c>
      <c r="B4443" s="4">
        <v>0</v>
      </c>
      <c r="C4443" s="4">
        <v>3</v>
      </c>
      <c r="D4443" s="28" t="s">
        <v>9633</v>
      </c>
      <c r="E4443" s="29">
        <v>0.11903063982165403</v>
      </c>
      <c r="F4443" s="5" t="s">
        <v>8113</v>
      </c>
      <c r="G4443" s="2" t="e">
        <f>VLOOKUP(A4443,'All E3 ligases'!$A$2:$C$378,3,FALSE)</f>
        <v>#N/A</v>
      </c>
      <c r="H4443" s="2" t="e">
        <f>VLOOKUP(A4443,'All Phosphatases'!$A$2:$C$39,1,FALSE)</f>
        <v>#N/A</v>
      </c>
    </row>
    <row r="4444" spans="1:8" ht="15" customHeight="1" x14ac:dyDescent="0.25">
      <c r="A4444" s="26" t="s">
        <v>1217</v>
      </c>
      <c r="B4444" s="4">
        <v>0</v>
      </c>
      <c r="C4444" s="4">
        <v>3</v>
      </c>
      <c r="D4444" s="28" t="s">
        <v>9633</v>
      </c>
      <c r="E4444" s="29">
        <v>0.11903063982165403</v>
      </c>
      <c r="F4444" s="5" t="s">
        <v>1218</v>
      </c>
      <c r="G4444" s="2" t="e">
        <f>VLOOKUP(A4444,'All E3 ligases'!$A$2:$C$378,3,FALSE)</f>
        <v>#N/A</v>
      </c>
      <c r="H4444" s="2" t="e">
        <f>VLOOKUP(A4444,'All Phosphatases'!$A$2:$C$39,1,FALSE)</f>
        <v>#N/A</v>
      </c>
    </row>
    <row r="4445" spans="1:8" ht="15" customHeight="1" x14ac:dyDescent="0.25">
      <c r="A4445" s="26" t="s">
        <v>1319</v>
      </c>
      <c r="B4445" s="4">
        <v>0</v>
      </c>
      <c r="C4445" s="4">
        <v>3</v>
      </c>
      <c r="D4445" s="28" t="s">
        <v>9633</v>
      </c>
      <c r="E4445" s="29">
        <v>0.11903063982165403</v>
      </c>
      <c r="F4445" s="5" t="s">
        <v>1320</v>
      </c>
      <c r="G4445" s="2" t="e">
        <f>VLOOKUP(A4445,'All E3 ligases'!$A$2:$C$378,3,FALSE)</f>
        <v>#N/A</v>
      </c>
      <c r="H4445" s="2" t="e">
        <f>VLOOKUP(A4445,'All Phosphatases'!$A$2:$C$39,1,FALSE)</f>
        <v>#N/A</v>
      </c>
    </row>
    <row r="4446" spans="1:8" ht="15" customHeight="1" x14ac:dyDescent="0.25">
      <c r="A4446" s="26" t="s">
        <v>2275</v>
      </c>
      <c r="B4446" s="4">
        <v>0</v>
      </c>
      <c r="C4446" s="4">
        <v>3</v>
      </c>
      <c r="D4446" s="28" t="s">
        <v>9633</v>
      </c>
      <c r="E4446" s="29">
        <v>0.11903063982165403</v>
      </c>
      <c r="F4446" s="5" t="s">
        <v>2276</v>
      </c>
      <c r="G4446" s="2" t="e">
        <f>VLOOKUP(A4446,'All E3 ligases'!$A$2:$C$378,3,FALSE)</f>
        <v>#N/A</v>
      </c>
      <c r="H4446" s="2" t="e">
        <f>VLOOKUP(A4446,'All Phosphatases'!$A$2:$C$39,1,FALSE)</f>
        <v>#N/A</v>
      </c>
    </row>
    <row r="4447" spans="1:8" ht="15" customHeight="1" x14ac:dyDescent="0.25">
      <c r="A4447" s="26" t="s">
        <v>2298</v>
      </c>
      <c r="B4447" s="4">
        <v>0</v>
      </c>
      <c r="C4447" s="4">
        <v>3</v>
      </c>
      <c r="D4447" s="28" t="s">
        <v>9633</v>
      </c>
      <c r="E4447" s="29">
        <v>0.11903063982165403</v>
      </c>
      <c r="F4447" s="5" t="s">
        <v>2299</v>
      </c>
      <c r="G4447" s="2" t="e">
        <f>VLOOKUP(A4447,'All E3 ligases'!$A$2:$C$378,3,FALSE)</f>
        <v>#N/A</v>
      </c>
      <c r="H4447" s="2" t="e">
        <f>VLOOKUP(A4447,'All Phosphatases'!$A$2:$C$39,1,FALSE)</f>
        <v>#N/A</v>
      </c>
    </row>
    <row r="4448" spans="1:8" ht="15" customHeight="1" x14ac:dyDescent="0.25">
      <c r="A4448" s="26" t="s">
        <v>3420</v>
      </c>
      <c r="B4448" s="4">
        <v>0</v>
      </c>
      <c r="C4448" s="4">
        <v>3</v>
      </c>
      <c r="D4448" s="28" t="s">
        <v>9633</v>
      </c>
      <c r="E4448" s="29">
        <v>0.11903063982165403</v>
      </c>
      <c r="F4448" s="5" t="s">
        <v>3421</v>
      </c>
      <c r="G4448" s="2" t="e">
        <f>VLOOKUP(A4448,'All E3 ligases'!$A$2:$C$378,3,FALSE)</f>
        <v>#N/A</v>
      </c>
      <c r="H4448" s="2" t="e">
        <f>VLOOKUP(A4448,'All Phosphatases'!$A$2:$C$39,1,FALSE)</f>
        <v>#N/A</v>
      </c>
    </row>
    <row r="4449" spans="1:8" ht="15" customHeight="1" x14ac:dyDescent="0.25">
      <c r="A4449" s="26" t="s">
        <v>3494</v>
      </c>
      <c r="B4449" s="4">
        <v>0</v>
      </c>
      <c r="C4449" s="4">
        <v>3</v>
      </c>
      <c r="D4449" s="28" t="s">
        <v>9633</v>
      </c>
      <c r="E4449" s="29">
        <v>0.11903063982165403</v>
      </c>
      <c r="F4449" s="5" t="s">
        <v>7388</v>
      </c>
      <c r="G4449" s="2" t="e">
        <f>VLOOKUP(A4449,'All E3 ligases'!$A$2:$C$378,3,FALSE)</f>
        <v>#N/A</v>
      </c>
      <c r="H4449" s="2" t="e">
        <f>VLOOKUP(A4449,'All Phosphatases'!$A$2:$C$39,1,FALSE)</f>
        <v>#N/A</v>
      </c>
    </row>
    <row r="4450" spans="1:8" ht="15" customHeight="1" x14ac:dyDescent="0.25">
      <c r="A4450" s="26" t="s">
        <v>4382</v>
      </c>
      <c r="B4450" s="4">
        <v>0</v>
      </c>
      <c r="C4450" s="4">
        <v>3</v>
      </c>
      <c r="D4450" s="28" t="s">
        <v>9633</v>
      </c>
      <c r="E4450" s="29">
        <v>0.11903063982165403</v>
      </c>
      <c r="F4450" s="5" t="s">
        <v>4383</v>
      </c>
      <c r="G4450" s="2" t="e">
        <f>VLOOKUP(A4450,'All E3 ligases'!$A$2:$C$378,3,FALSE)</f>
        <v>#N/A</v>
      </c>
      <c r="H4450" s="2" t="e">
        <f>VLOOKUP(A4450,'All Phosphatases'!$A$2:$C$39,1,FALSE)</f>
        <v>#N/A</v>
      </c>
    </row>
    <row r="4451" spans="1:8" ht="15" customHeight="1" x14ac:dyDescent="0.25">
      <c r="A4451" s="26" t="s">
        <v>4536</v>
      </c>
      <c r="B4451" s="4">
        <v>0</v>
      </c>
      <c r="C4451" s="4">
        <v>3</v>
      </c>
      <c r="D4451" s="28" t="s">
        <v>9633</v>
      </c>
      <c r="E4451" s="29">
        <v>0.11903063982165403</v>
      </c>
      <c r="F4451" s="5" t="s">
        <v>7202</v>
      </c>
      <c r="G4451" s="2" t="e">
        <f>VLOOKUP(A4451,'All E3 ligases'!$A$2:$C$378,3,FALSE)</f>
        <v>#N/A</v>
      </c>
      <c r="H4451" s="2" t="e">
        <f>VLOOKUP(A4451,'All Phosphatases'!$A$2:$C$39,1,FALSE)</f>
        <v>#N/A</v>
      </c>
    </row>
    <row r="4452" spans="1:8" ht="15" customHeight="1" x14ac:dyDescent="0.25">
      <c r="A4452" s="26" t="s">
        <v>5211</v>
      </c>
      <c r="B4452" s="4">
        <v>0</v>
      </c>
      <c r="C4452" s="4">
        <v>3</v>
      </c>
      <c r="D4452" s="28" t="s">
        <v>9633</v>
      </c>
      <c r="E4452" s="29">
        <v>0.11903063982165403</v>
      </c>
      <c r="F4452" s="5" t="s">
        <v>43</v>
      </c>
      <c r="G4452" s="2" t="e">
        <f>VLOOKUP(A4452,'All E3 ligases'!$A$2:$C$378,3,FALSE)</f>
        <v>#N/A</v>
      </c>
      <c r="H4452" s="2" t="e">
        <f>VLOOKUP(A4452,'All Phosphatases'!$A$2:$C$39,1,FALSE)</f>
        <v>#N/A</v>
      </c>
    </row>
    <row r="4453" spans="1:8" ht="15" customHeight="1" x14ac:dyDescent="0.25">
      <c r="A4453" s="26" t="s">
        <v>5309</v>
      </c>
      <c r="B4453" s="4">
        <v>0</v>
      </c>
      <c r="C4453" s="4">
        <v>3</v>
      </c>
      <c r="D4453" s="28" t="s">
        <v>9633</v>
      </c>
      <c r="E4453" s="29">
        <v>0.11903063982165403</v>
      </c>
      <c r="F4453" s="5" t="s">
        <v>7203</v>
      </c>
      <c r="G4453" s="2" t="e">
        <f>VLOOKUP(A4453,'All E3 ligases'!$A$2:$C$378,3,FALSE)</f>
        <v>#N/A</v>
      </c>
      <c r="H4453" s="2" t="e">
        <f>VLOOKUP(A4453,'All Phosphatases'!$A$2:$C$39,1,FALSE)</f>
        <v>#N/A</v>
      </c>
    </row>
    <row r="4454" spans="1:8" ht="15" customHeight="1" x14ac:dyDescent="0.25">
      <c r="A4454" s="26" t="s">
        <v>6125</v>
      </c>
      <c r="B4454" s="4">
        <v>0</v>
      </c>
      <c r="C4454" s="4">
        <v>3</v>
      </c>
      <c r="D4454" s="28" t="s">
        <v>9633</v>
      </c>
      <c r="E4454" s="29">
        <v>0.11903063982165403</v>
      </c>
      <c r="F4454" s="5" t="s">
        <v>6126</v>
      </c>
      <c r="G4454" s="2" t="e">
        <f>VLOOKUP(A4454,'All E3 ligases'!$A$2:$C$378,3,FALSE)</f>
        <v>#N/A</v>
      </c>
      <c r="H4454" s="2" t="e">
        <f>VLOOKUP(A4454,'All Phosphatases'!$A$2:$C$39,1,FALSE)</f>
        <v>#N/A</v>
      </c>
    </row>
    <row r="4455" spans="1:8" ht="15" customHeight="1" x14ac:dyDescent="0.25">
      <c r="A4455" s="26" t="s">
        <v>6219</v>
      </c>
      <c r="B4455" s="4">
        <v>0</v>
      </c>
      <c r="C4455" s="4">
        <v>3</v>
      </c>
      <c r="D4455" s="28" t="s">
        <v>9633</v>
      </c>
      <c r="E4455" s="29">
        <v>0.11903063982165403</v>
      </c>
      <c r="F4455" s="5" t="s">
        <v>6220</v>
      </c>
      <c r="G4455" s="2" t="e">
        <f>VLOOKUP(A4455,'All E3 ligases'!$A$2:$C$378,3,FALSE)</f>
        <v>#N/A</v>
      </c>
      <c r="H4455" s="2" t="e">
        <f>VLOOKUP(A4455,'All Phosphatases'!$A$2:$C$39,1,FALSE)</f>
        <v>#N/A</v>
      </c>
    </row>
    <row r="4456" spans="1:8" ht="15" customHeight="1" x14ac:dyDescent="0.25">
      <c r="A4456" s="26" t="s">
        <v>60</v>
      </c>
      <c r="B4456" s="4">
        <v>0</v>
      </c>
      <c r="C4456" s="4">
        <v>2</v>
      </c>
      <c r="D4456" s="28" t="s">
        <v>9633</v>
      </c>
      <c r="E4456" s="29">
        <v>0.24197925890818833</v>
      </c>
      <c r="F4456" s="5" t="s">
        <v>7409</v>
      </c>
      <c r="G4456" s="2" t="e">
        <f>VLOOKUP(A4456,'All E3 ligases'!$A$2:$C$378,3,FALSE)</f>
        <v>#N/A</v>
      </c>
      <c r="H4456" s="2" t="e">
        <f>VLOOKUP(A4456,'All Phosphatases'!$A$2:$C$39,1,FALSE)</f>
        <v>#N/A</v>
      </c>
    </row>
    <row r="4457" spans="1:8" ht="15" customHeight="1" x14ac:dyDescent="0.25">
      <c r="A4457" s="26" t="s">
        <v>151</v>
      </c>
      <c r="B4457" s="4">
        <v>0</v>
      </c>
      <c r="C4457" s="4">
        <v>2</v>
      </c>
      <c r="D4457" s="28" t="s">
        <v>9633</v>
      </c>
      <c r="E4457" s="29">
        <v>0.24197925890818833</v>
      </c>
      <c r="F4457" s="5" t="s">
        <v>8141</v>
      </c>
      <c r="G4457" s="2" t="e">
        <f>VLOOKUP(A4457,'All E3 ligases'!$A$2:$C$378,3,FALSE)</f>
        <v>#N/A</v>
      </c>
      <c r="H4457" s="2" t="e">
        <f>VLOOKUP(A4457,'All Phosphatases'!$A$2:$C$39,1,FALSE)</f>
        <v>#N/A</v>
      </c>
    </row>
    <row r="4458" spans="1:8" ht="15" customHeight="1" x14ac:dyDescent="0.25">
      <c r="A4458" s="26" t="s">
        <v>197</v>
      </c>
      <c r="B4458" s="4">
        <v>0</v>
      </c>
      <c r="C4458" s="4">
        <v>2</v>
      </c>
      <c r="D4458" s="28" t="s">
        <v>9633</v>
      </c>
      <c r="E4458" s="29">
        <v>0.24197925890818833</v>
      </c>
      <c r="F4458" s="5" t="s">
        <v>198</v>
      </c>
      <c r="G4458" s="2" t="e">
        <f>VLOOKUP(A4458,'All E3 ligases'!$A$2:$C$378,3,FALSE)</f>
        <v>#N/A</v>
      </c>
      <c r="H4458" s="2" t="e">
        <f>VLOOKUP(A4458,'All Phosphatases'!$A$2:$C$39,1,FALSE)</f>
        <v>#N/A</v>
      </c>
    </row>
    <row r="4459" spans="1:8" ht="15" customHeight="1" x14ac:dyDescent="0.25">
      <c r="A4459" s="26" t="s">
        <v>287</v>
      </c>
      <c r="B4459" s="4">
        <v>0</v>
      </c>
      <c r="C4459" s="4">
        <v>2</v>
      </c>
      <c r="D4459" s="28" t="s">
        <v>9633</v>
      </c>
      <c r="E4459" s="29">
        <v>0.24197925890818833</v>
      </c>
      <c r="F4459" s="5" t="s">
        <v>288</v>
      </c>
      <c r="G4459" s="2" t="e">
        <f>VLOOKUP(A4459,'All E3 ligases'!$A$2:$C$378,3,FALSE)</f>
        <v>#N/A</v>
      </c>
      <c r="H4459" s="2" t="e">
        <f>VLOOKUP(A4459,'All Phosphatases'!$A$2:$C$39,1,FALSE)</f>
        <v>#N/A</v>
      </c>
    </row>
    <row r="4460" spans="1:8" ht="15" customHeight="1" x14ac:dyDescent="0.25">
      <c r="A4460" s="26" t="s">
        <v>474</v>
      </c>
      <c r="B4460" s="4">
        <v>0</v>
      </c>
      <c r="C4460" s="4">
        <v>2</v>
      </c>
      <c r="D4460" s="28" t="s">
        <v>9633</v>
      </c>
      <c r="E4460" s="29">
        <v>0.24197925890818833</v>
      </c>
      <c r="F4460" s="5" t="s">
        <v>7920</v>
      </c>
      <c r="G4460" s="2" t="e">
        <f>VLOOKUP(A4460,'All E3 ligases'!$A$2:$C$378,3,FALSE)</f>
        <v>#N/A</v>
      </c>
      <c r="H4460" s="2" t="e">
        <f>VLOOKUP(A4460,'All Phosphatases'!$A$2:$C$39,1,FALSE)</f>
        <v>#N/A</v>
      </c>
    </row>
    <row r="4461" spans="1:8" ht="15" customHeight="1" x14ac:dyDescent="0.25">
      <c r="A4461" s="26" t="s">
        <v>538</v>
      </c>
      <c r="B4461" s="4">
        <v>0</v>
      </c>
      <c r="C4461" s="4">
        <v>2</v>
      </c>
      <c r="D4461" s="28" t="s">
        <v>9633</v>
      </c>
      <c r="E4461" s="29">
        <v>0.24197925890818833</v>
      </c>
      <c r="F4461" s="5" t="s">
        <v>539</v>
      </c>
      <c r="G4461" s="2" t="e">
        <f>VLOOKUP(A4461,'All E3 ligases'!$A$2:$C$378,3,FALSE)</f>
        <v>#N/A</v>
      </c>
      <c r="H4461" s="2" t="e">
        <f>VLOOKUP(A4461,'All Phosphatases'!$A$2:$C$39,1,FALSE)</f>
        <v>#N/A</v>
      </c>
    </row>
    <row r="4462" spans="1:8" ht="15" customHeight="1" x14ac:dyDescent="0.25">
      <c r="A4462" s="26" t="s">
        <v>549</v>
      </c>
      <c r="B4462" s="4">
        <v>0</v>
      </c>
      <c r="C4462" s="4">
        <v>2</v>
      </c>
      <c r="D4462" s="28" t="s">
        <v>9633</v>
      </c>
      <c r="E4462" s="29">
        <v>0.24197925890818833</v>
      </c>
      <c r="F4462" s="5" t="s">
        <v>7725</v>
      </c>
      <c r="G4462" s="2" t="e">
        <f>VLOOKUP(A4462,'All E3 ligases'!$A$2:$C$378,3,FALSE)</f>
        <v>#N/A</v>
      </c>
      <c r="H4462" s="2" t="e">
        <f>VLOOKUP(A4462,'All Phosphatases'!$A$2:$C$39,1,FALSE)</f>
        <v>#N/A</v>
      </c>
    </row>
    <row r="4463" spans="1:8" ht="15" customHeight="1" x14ac:dyDescent="0.25">
      <c r="A4463" s="26" t="s">
        <v>557</v>
      </c>
      <c r="B4463" s="4">
        <v>0</v>
      </c>
      <c r="C4463" s="4">
        <v>2</v>
      </c>
      <c r="D4463" s="28" t="s">
        <v>9633</v>
      </c>
      <c r="E4463" s="29">
        <v>0.24197925890818833</v>
      </c>
      <c r="F4463" s="5" t="s">
        <v>7726</v>
      </c>
      <c r="G4463" s="2" t="e">
        <f>VLOOKUP(A4463,'All E3 ligases'!$A$2:$C$378,3,FALSE)</f>
        <v>#N/A</v>
      </c>
      <c r="H4463" s="2" t="e">
        <f>VLOOKUP(A4463,'All Phosphatases'!$A$2:$C$39,1,FALSE)</f>
        <v>#N/A</v>
      </c>
    </row>
    <row r="4464" spans="1:8" ht="15" customHeight="1" x14ac:dyDescent="0.25">
      <c r="A4464" s="26" t="s">
        <v>698</v>
      </c>
      <c r="B4464" s="4">
        <v>0</v>
      </c>
      <c r="C4464" s="4">
        <v>2</v>
      </c>
      <c r="D4464" s="28" t="s">
        <v>9633</v>
      </c>
      <c r="E4464" s="29">
        <v>0.24197925890818833</v>
      </c>
      <c r="F4464" s="5" t="s">
        <v>7410</v>
      </c>
      <c r="G4464" s="2" t="e">
        <f>VLOOKUP(A4464,'All E3 ligases'!$A$2:$C$378,3,FALSE)</f>
        <v>#N/A</v>
      </c>
      <c r="H4464" s="2" t="e">
        <f>VLOOKUP(A4464,'All Phosphatases'!$A$2:$C$39,1,FALSE)</f>
        <v>#N/A</v>
      </c>
    </row>
    <row r="4465" spans="1:8" ht="15" customHeight="1" x14ac:dyDescent="0.25">
      <c r="A4465" s="26" t="s">
        <v>706</v>
      </c>
      <c r="B4465" s="4">
        <v>0</v>
      </c>
      <c r="C4465" s="4">
        <v>2</v>
      </c>
      <c r="D4465" s="28" t="s">
        <v>9633</v>
      </c>
      <c r="E4465" s="29">
        <v>0.24197925890818833</v>
      </c>
      <c r="F4465" s="5" t="s">
        <v>707</v>
      </c>
      <c r="G4465" s="2" t="e">
        <f>VLOOKUP(A4465,'All E3 ligases'!$A$2:$C$378,3,FALSE)</f>
        <v>#N/A</v>
      </c>
      <c r="H4465" s="2" t="e">
        <f>VLOOKUP(A4465,'All Phosphatases'!$A$2:$C$39,1,FALSE)</f>
        <v>#N/A</v>
      </c>
    </row>
    <row r="4466" spans="1:8" ht="15" customHeight="1" x14ac:dyDescent="0.25">
      <c r="A4466" s="26" t="s">
        <v>799</v>
      </c>
      <c r="B4466" s="4">
        <v>0</v>
      </c>
      <c r="C4466" s="4">
        <v>2</v>
      </c>
      <c r="D4466" s="28" t="s">
        <v>9633</v>
      </c>
      <c r="E4466" s="29">
        <v>0.24197925890818833</v>
      </c>
      <c r="F4466" s="5" t="s">
        <v>800</v>
      </c>
      <c r="G4466" s="2" t="e">
        <f>VLOOKUP(A4466,'All E3 ligases'!$A$2:$C$378,3,FALSE)</f>
        <v>#N/A</v>
      </c>
      <c r="H4466" s="2" t="e">
        <f>VLOOKUP(A4466,'All Phosphatases'!$A$2:$C$39,1,FALSE)</f>
        <v>#N/A</v>
      </c>
    </row>
    <row r="4467" spans="1:8" ht="15" customHeight="1" x14ac:dyDescent="0.25">
      <c r="A4467" s="26" t="s">
        <v>867</v>
      </c>
      <c r="B4467" s="4">
        <v>0</v>
      </c>
      <c r="C4467" s="4">
        <v>2</v>
      </c>
      <c r="D4467" s="28" t="s">
        <v>9633</v>
      </c>
      <c r="E4467" s="29">
        <v>0.24197925890818833</v>
      </c>
      <c r="F4467" s="5" t="s">
        <v>7843</v>
      </c>
      <c r="G4467" s="2" t="e">
        <f>VLOOKUP(A4467,'All E3 ligases'!$A$2:$C$378,3,FALSE)</f>
        <v>#N/A</v>
      </c>
      <c r="H4467" s="2" t="e">
        <f>VLOOKUP(A4467,'All Phosphatases'!$A$2:$C$39,1,FALSE)</f>
        <v>#N/A</v>
      </c>
    </row>
    <row r="4468" spans="1:8" ht="15" customHeight="1" x14ac:dyDescent="0.25">
      <c r="A4468" s="26" t="s">
        <v>876</v>
      </c>
      <c r="B4468" s="4">
        <v>0</v>
      </c>
      <c r="C4468" s="4">
        <v>2</v>
      </c>
      <c r="D4468" s="28" t="s">
        <v>9633</v>
      </c>
      <c r="E4468" s="29">
        <v>0.24197925890818833</v>
      </c>
      <c r="F4468" s="5" t="s">
        <v>877</v>
      </c>
      <c r="G4468" s="2" t="e">
        <f>VLOOKUP(A4468,'All E3 ligases'!$A$2:$C$378,3,FALSE)</f>
        <v>#N/A</v>
      </c>
      <c r="H4468" s="2" t="e">
        <f>VLOOKUP(A4468,'All Phosphatases'!$A$2:$C$39,1,FALSE)</f>
        <v>#N/A</v>
      </c>
    </row>
    <row r="4469" spans="1:8" ht="15" customHeight="1" x14ac:dyDescent="0.25">
      <c r="A4469" s="26" t="s">
        <v>1002</v>
      </c>
      <c r="B4469" s="4">
        <v>0</v>
      </c>
      <c r="C4469" s="4">
        <v>2</v>
      </c>
      <c r="D4469" s="28" t="s">
        <v>9633</v>
      </c>
      <c r="E4469" s="29">
        <v>0.24197925890818833</v>
      </c>
      <c r="F4469" s="5" t="s">
        <v>1003</v>
      </c>
      <c r="G4469" s="2" t="e">
        <f>VLOOKUP(A4469,'All E3 ligases'!$A$2:$C$378,3,FALSE)</f>
        <v>#N/A</v>
      </c>
      <c r="H4469" s="2" t="e">
        <f>VLOOKUP(A4469,'All Phosphatases'!$A$2:$C$39,1,FALSE)</f>
        <v>#N/A</v>
      </c>
    </row>
    <row r="4470" spans="1:8" ht="15" customHeight="1" x14ac:dyDescent="0.25">
      <c r="A4470" s="26" t="s">
        <v>1024</v>
      </c>
      <c r="B4470" s="4">
        <v>0</v>
      </c>
      <c r="C4470" s="4">
        <v>2</v>
      </c>
      <c r="D4470" s="28" t="s">
        <v>9633</v>
      </c>
      <c r="E4470" s="29">
        <v>0.24197925890818833</v>
      </c>
      <c r="F4470" s="5" t="s">
        <v>1025</v>
      </c>
      <c r="G4470" s="2" t="e">
        <f>VLOOKUP(A4470,'All E3 ligases'!$A$2:$C$378,3,FALSE)</f>
        <v>#N/A</v>
      </c>
      <c r="H4470" s="2" t="e">
        <f>VLOOKUP(A4470,'All Phosphatases'!$A$2:$C$39,1,FALSE)</f>
        <v>#N/A</v>
      </c>
    </row>
    <row r="4471" spans="1:8" ht="15" customHeight="1" x14ac:dyDescent="0.25">
      <c r="A4471" s="26" t="s">
        <v>1094</v>
      </c>
      <c r="B4471" s="4">
        <v>0</v>
      </c>
      <c r="C4471" s="4">
        <v>2</v>
      </c>
      <c r="D4471" s="28" t="s">
        <v>9633</v>
      </c>
      <c r="E4471" s="29">
        <v>0.24197925890818833</v>
      </c>
      <c r="F4471" s="5" t="s">
        <v>1095</v>
      </c>
      <c r="G4471" s="2" t="e">
        <f>VLOOKUP(A4471,'All E3 ligases'!$A$2:$C$378,3,FALSE)</f>
        <v>#N/A</v>
      </c>
      <c r="H4471" s="2" t="e">
        <f>VLOOKUP(A4471,'All Phosphatases'!$A$2:$C$39,1,FALSE)</f>
        <v>#N/A</v>
      </c>
    </row>
    <row r="4472" spans="1:8" ht="15" customHeight="1" x14ac:dyDescent="0.25">
      <c r="A4472" s="26" t="s">
        <v>1581</v>
      </c>
      <c r="B4472" s="4">
        <v>0</v>
      </c>
      <c r="C4472" s="4">
        <v>2</v>
      </c>
      <c r="D4472" s="28" t="s">
        <v>9633</v>
      </c>
      <c r="E4472" s="29">
        <v>0.24197925890818833</v>
      </c>
      <c r="F4472" s="5" t="s">
        <v>7226</v>
      </c>
      <c r="G4472" s="2" t="e">
        <f>VLOOKUP(A4472,'All E3 ligases'!$A$2:$C$378,3,FALSE)</f>
        <v>#N/A</v>
      </c>
      <c r="H4472" s="2" t="e">
        <f>VLOOKUP(A4472,'All Phosphatases'!$A$2:$C$39,1,FALSE)</f>
        <v>#N/A</v>
      </c>
    </row>
    <row r="4473" spans="1:8" ht="15" customHeight="1" x14ac:dyDescent="0.25">
      <c r="A4473" s="26" t="s">
        <v>1655</v>
      </c>
      <c r="B4473" s="4">
        <v>0</v>
      </c>
      <c r="C4473" s="4">
        <v>2</v>
      </c>
      <c r="D4473" s="28" t="s">
        <v>9633</v>
      </c>
      <c r="E4473" s="29">
        <v>0.24197925890818833</v>
      </c>
      <c r="F4473" s="5" t="s">
        <v>8142</v>
      </c>
      <c r="G4473" s="2" t="e">
        <f>VLOOKUP(A4473,'All E3 ligases'!$A$2:$C$378,3,FALSE)</f>
        <v>#N/A</v>
      </c>
      <c r="H4473" s="2" t="e">
        <f>VLOOKUP(A4473,'All Phosphatases'!$A$2:$C$39,1,FALSE)</f>
        <v>#N/A</v>
      </c>
    </row>
    <row r="4474" spans="1:8" ht="15" customHeight="1" x14ac:dyDescent="0.25">
      <c r="A4474" s="26" t="s">
        <v>1897</v>
      </c>
      <c r="B4474" s="4">
        <v>0</v>
      </c>
      <c r="C4474" s="4">
        <v>2</v>
      </c>
      <c r="D4474" s="28" t="s">
        <v>9633</v>
      </c>
      <c r="E4474" s="29">
        <v>0.24197925890818833</v>
      </c>
      <c r="F4474" s="5" t="s">
        <v>7973</v>
      </c>
      <c r="G4474" s="2" t="e">
        <f>VLOOKUP(A4474,'All E3 ligases'!$A$2:$C$378,3,FALSE)</f>
        <v>#N/A</v>
      </c>
      <c r="H4474" s="2" t="e">
        <f>VLOOKUP(A4474,'All Phosphatases'!$A$2:$C$39,1,FALSE)</f>
        <v>#N/A</v>
      </c>
    </row>
    <row r="4475" spans="1:8" ht="15" customHeight="1" x14ac:dyDescent="0.25">
      <c r="A4475" s="26" t="s">
        <v>2113</v>
      </c>
      <c r="B4475" s="4">
        <v>0</v>
      </c>
      <c r="C4475" s="4">
        <v>2</v>
      </c>
      <c r="D4475" s="28" t="s">
        <v>9633</v>
      </c>
      <c r="E4475" s="29">
        <v>0.24197925890818833</v>
      </c>
      <c r="F4475" s="5" t="s">
        <v>2114</v>
      </c>
      <c r="G4475" s="2" t="e">
        <f>VLOOKUP(A4475,'All E3 ligases'!$A$2:$C$378,3,FALSE)</f>
        <v>#N/A</v>
      </c>
      <c r="H4475" s="2" t="e">
        <f>VLOOKUP(A4475,'All Phosphatases'!$A$2:$C$39,1,FALSE)</f>
        <v>#N/A</v>
      </c>
    </row>
    <row r="4476" spans="1:8" ht="15" customHeight="1" x14ac:dyDescent="0.25">
      <c r="A4476" s="26" t="s">
        <v>2145</v>
      </c>
      <c r="B4476" s="4">
        <v>0</v>
      </c>
      <c r="C4476" s="4">
        <v>2</v>
      </c>
      <c r="D4476" s="28" t="s">
        <v>9633</v>
      </c>
      <c r="E4476" s="29">
        <v>0.24197925890818833</v>
      </c>
      <c r="F4476" s="5" t="s">
        <v>2146</v>
      </c>
      <c r="G4476" s="2" t="e">
        <f>VLOOKUP(A4476,'All E3 ligases'!$A$2:$C$378,3,FALSE)</f>
        <v>#N/A</v>
      </c>
      <c r="H4476" s="2" t="e">
        <f>VLOOKUP(A4476,'All Phosphatases'!$A$2:$C$39,1,FALSE)</f>
        <v>#N/A</v>
      </c>
    </row>
    <row r="4477" spans="1:8" ht="15" customHeight="1" x14ac:dyDescent="0.25">
      <c r="A4477" s="26" t="s">
        <v>2350</v>
      </c>
      <c r="B4477" s="4">
        <v>0</v>
      </c>
      <c r="C4477" s="4">
        <v>2</v>
      </c>
      <c r="D4477" s="28" t="s">
        <v>9633</v>
      </c>
      <c r="E4477" s="29">
        <v>0.24197925890818833</v>
      </c>
      <c r="F4477" s="5" t="s">
        <v>2351</v>
      </c>
      <c r="G4477" s="2" t="e">
        <f>VLOOKUP(A4477,'All E3 ligases'!$A$2:$C$378,3,FALSE)</f>
        <v>#N/A</v>
      </c>
      <c r="H4477" s="2" t="e">
        <f>VLOOKUP(A4477,'All Phosphatases'!$A$2:$C$39,1,FALSE)</f>
        <v>#N/A</v>
      </c>
    </row>
    <row r="4478" spans="1:8" ht="15" customHeight="1" x14ac:dyDescent="0.25">
      <c r="A4478" s="26" t="s">
        <v>2493</v>
      </c>
      <c r="B4478" s="4">
        <v>0</v>
      </c>
      <c r="C4478" s="4">
        <v>2</v>
      </c>
      <c r="D4478" s="28" t="s">
        <v>9633</v>
      </c>
      <c r="E4478" s="29">
        <v>0.24197925890818833</v>
      </c>
      <c r="F4478" s="5" t="s">
        <v>8094</v>
      </c>
      <c r="G4478" s="2" t="e">
        <f>VLOOKUP(A4478,'All E3 ligases'!$A$2:$C$378,3,FALSE)</f>
        <v>#N/A</v>
      </c>
      <c r="H4478" s="2" t="e">
        <f>VLOOKUP(A4478,'All Phosphatases'!$A$2:$C$39,1,FALSE)</f>
        <v>#N/A</v>
      </c>
    </row>
    <row r="4479" spans="1:8" ht="15" customHeight="1" x14ac:dyDescent="0.25">
      <c r="A4479" s="26" t="s">
        <v>2640</v>
      </c>
      <c r="B4479" s="4">
        <v>0</v>
      </c>
      <c r="C4479" s="4">
        <v>2</v>
      </c>
      <c r="D4479" s="28" t="s">
        <v>9633</v>
      </c>
      <c r="E4479" s="29">
        <v>0.24197925890818833</v>
      </c>
      <c r="F4479" s="5" t="s">
        <v>7411</v>
      </c>
      <c r="G4479" s="2" t="str">
        <f>VLOOKUP(A4479,'All E3 ligases'!$A$2:$C$378,3,FALSE)</f>
        <v>HECTc</v>
      </c>
      <c r="H4479" s="2" t="e">
        <f>VLOOKUP(A4479,'All Phosphatases'!$A$2:$C$39,1,FALSE)</f>
        <v>#N/A</v>
      </c>
    </row>
    <row r="4480" spans="1:8" ht="15" customHeight="1" x14ac:dyDescent="0.25">
      <c r="A4480" s="26" t="s">
        <v>2678</v>
      </c>
      <c r="B4480" s="4">
        <v>0</v>
      </c>
      <c r="C4480" s="4">
        <v>2</v>
      </c>
      <c r="D4480" s="28" t="s">
        <v>9633</v>
      </c>
      <c r="E4480" s="29">
        <v>0.24197925890818833</v>
      </c>
      <c r="F4480" s="5" t="s">
        <v>8088</v>
      </c>
      <c r="G4480" s="2" t="e">
        <f>VLOOKUP(A4480,'All E3 ligases'!$A$2:$C$378,3,FALSE)</f>
        <v>#N/A</v>
      </c>
      <c r="H4480" s="2" t="e">
        <f>VLOOKUP(A4480,'All Phosphatases'!$A$2:$C$39,1,FALSE)</f>
        <v>#N/A</v>
      </c>
    </row>
    <row r="4481" spans="1:8" ht="15" customHeight="1" x14ac:dyDescent="0.25">
      <c r="A4481" s="26" t="s">
        <v>2796</v>
      </c>
      <c r="B4481" s="4">
        <v>0</v>
      </c>
      <c r="C4481" s="4">
        <v>2</v>
      </c>
      <c r="D4481" s="28" t="s">
        <v>9633</v>
      </c>
      <c r="E4481" s="29">
        <v>0.24197925890818833</v>
      </c>
      <c r="F4481" s="5" t="s">
        <v>2797</v>
      </c>
      <c r="G4481" s="2" t="e">
        <f>VLOOKUP(A4481,'All E3 ligases'!$A$2:$C$378,3,FALSE)</f>
        <v>#N/A</v>
      </c>
      <c r="H4481" s="2" t="e">
        <f>VLOOKUP(A4481,'All Phosphatases'!$A$2:$C$39,1,FALSE)</f>
        <v>#N/A</v>
      </c>
    </row>
    <row r="4482" spans="1:8" ht="15" customHeight="1" x14ac:dyDescent="0.25">
      <c r="A4482" s="26" t="s">
        <v>2809</v>
      </c>
      <c r="B4482" s="4">
        <v>0</v>
      </c>
      <c r="C4482" s="4">
        <v>2</v>
      </c>
      <c r="D4482" s="28" t="s">
        <v>9633</v>
      </c>
      <c r="E4482" s="29">
        <v>0.24197925890818833</v>
      </c>
      <c r="F4482" s="5" t="s">
        <v>7412</v>
      </c>
      <c r="G4482" s="2" t="e">
        <f>VLOOKUP(A4482,'All E3 ligases'!$A$2:$C$378,3,FALSE)</f>
        <v>#N/A</v>
      </c>
      <c r="H4482" s="2" t="e">
        <f>VLOOKUP(A4482,'All Phosphatases'!$A$2:$C$39,1,FALSE)</f>
        <v>#N/A</v>
      </c>
    </row>
    <row r="4483" spans="1:8" ht="15" customHeight="1" x14ac:dyDescent="0.25">
      <c r="A4483" s="26" t="s">
        <v>2829</v>
      </c>
      <c r="B4483" s="4">
        <v>0</v>
      </c>
      <c r="C4483" s="4">
        <v>2</v>
      </c>
      <c r="D4483" s="28" t="s">
        <v>9633</v>
      </c>
      <c r="E4483" s="29">
        <v>0.24197925890818833</v>
      </c>
      <c r="F4483" s="5" t="s">
        <v>8095</v>
      </c>
      <c r="G4483" s="2" t="e">
        <f>VLOOKUP(A4483,'All E3 ligases'!$A$2:$C$378,3,FALSE)</f>
        <v>#N/A</v>
      </c>
      <c r="H4483" s="2" t="e">
        <f>VLOOKUP(A4483,'All Phosphatases'!$A$2:$C$39,1,FALSE)</f>
        <v>#N/A</v>
      </c>
    </row>
    <row r="4484" spans="1:8" ht="15" customHeight="1" x14ac:dyDescent="0.25">
      <c r="A4484" s="26" t="s">
        <v>3067</v>
      </c>
      <c r="B4484" s="4">
        <v>0</v>
      </c>
      <c r="C4484" s="4">
        <v>2</v>
      </c>
      <c r="D4484" s="28" t="s">
        <v>9633</v>
      </c>
      <c r="E4484" s="29">
        <v>0.24197925890818833</v>
      </c>
      <c r="F4484" s="5" t="s">
        <v>3068</v>
      </c>
      <c r="G4484" s="2" t="e">
        <f>VLOOKUP(A4484,'All E3 ligases'!$A$2:$C$378,3,FALSE)</f>
        <v>#N/A</v>
      </c>
      <c r="H4484" s="2" t="e">
        <f>VLOOKUP(A4484,'All Phosphatases'!$A$2:$C$39,1,FALSE)</f>
        <v>#N/A</v>
      </c>
    </row>
    <row r="4485" spans="1:8" ht="15" customHeight="1" x14ac:dyDescent="0.25">
      <c r="A4485" s="26" t="s">
        <v>3102</v>
      </c>
      <c r="B4485" s="4">
        <v>0</v>
      </c>
      <c r="C4485" s="4">
        <v>2</v>
      </c>
      <c r="D4485" s="28" t="s">
        <v>9633</v>
      </c>
      <c r="E4485" s="29">
        <v>0.24197925890818833</v>
      </c>
      <c r="F4485" s="5" t="s">
        <v>3103</v>
      </c>
      <c r="G4485" s="2" t="e">
        <f>VLOOKUP(A4485,'All E3 ligases'!$A$2:$C$378,3,FALSE)</f>
        <v>#N/A</v>
      </c>
      <c r="H4485" s="2" t="e">
        <f>VLOOKUP(A4485,'All Phosphatases'!$A$2:$C$39,1,FALSE)</f>
        <v>#N/A</v>
      </c>
    </row>
    <row r="4486" spans="1:8" ht="15" customHeight="1" x14ac:dyDescent="0.25">
      <c r="A4486" s="26" t="s">
        <v>3145</v>
      </c>
      <c r="B4486" s="4">
        <v>0</v>
      </c>
      <c r="C4486" s="4">
        <v>2</v>
      </c>
      <c r="D4486" s="28" t="s">
        <v>9633</v>
      </c>
      <c r="E4486" s="29">
        <v>0.24197925890818833</v>
      </c>
      <c r="F4486" s="5" t="s">
        <v>7227</v>
      </c>
      <c r="G4486" s="2" t="e">
        <f>VLOOKUP(A4486,'All E3 ligases'!$A$2:$C$378,3,FALSE)</f>
        <v>#N/A</v>
      </c>
      <c r="H4486" s="2" t="e">
        <f>VLOOKUP(A4486,'All Phosphatases'!$A$2:$C$39,1,FALSE)</f>
        <v>#N/A</v>
      </c>
    </row>
    <row r="4487" spans="1:8" ht="15" customHeight="1" x14ac:dyDescent="0.25">
      <c r="A4487" s="26" t="s">
        <v>3196</v>
      </c>
      <c r="B4487" s="4">
        <v>0</v>
      </c>
      <c r="C4487" s="4">
        <v>2</v>
      </c>
      <c r="D4487" s="28" t="s">
        <v>9633</v>
      </c>
      <c r="E4487" s="29">
        <v>0.24197925890818833</v>
      </c>
      <c r="F4487" s="5" t="s">
        <v>8096</v>
      </c>
      <c r="G4487" s="2" t="e">
        <f>VLOOKUP(A4487,'All E3 ligases'!$A$2:$C$378,3,FALSE)</f>
        <v>#N/A</v>
      </c>
      <c r="H4487" s="2" t="e">
        <f>VLOOKUP(A4487,'All Phosphatases'!$A$2:$C$39,1,FALSE)</f>
        <v>#N/A</v>
      </c>
    </row>
    <row r="4488" spans="1:8" ht="15" customHeight="1" x14ac:dyDescent="0.25">
      <c r="A4488" s="26" t="s">
        <v>3238</v>
      </c>
      <c r="B4488" s="4">
        <v>0</v>
      </c>
      <c r="C4488" s="4">
        <v>2</v>
      </c>
      <c r="D4488" s="28" t="s">
        <v>9633</v>
      </c>
      <c r="E4488" s="29">
        <v>0.24197925890818833</v>
      </c>
      <c r="F4488" s="5" t="s">
        <v>43</v>
      </c>
      <c r="G4488" s="2" t="e">
        <f>VLOOKUP(A4488,'All E3 ligases'!$A$2:$C$378,3,FALSE)</f>
        <v>#N/A</v>
      </c>
      <c r="H4488" s="2" t="e">
        <f>VLOOKUP(A4488,'All Phosphatases'!$A$2:$C$39,1,FALSE)</f>
        <v>#N/A</v>
      </c>
    </row>
    <row r="4489" spans="1:8" ht="15" customHeight="1" x14ac:dyDescent="0.25">
      <c r="A4489" s="26" t="s">
        <v>3254</v>
      </c>
      <c r="B4489" s="4">
        <v>0</v>
      </c>
      <c r="C4489" s="4">
        <v>2</v>
      </c>
      <c r="D4489" s="28" t="s">
        <v>9633</v>
      </c>
      <c r="E4489" s="29">
        <v>0.24197925890818833</v>
      </c>
      <c r="F4489" s="5" t="s">
        <v>43</v>
      </c>
      <c r="G4489" s="2" t="e">
        <f>VLOOKUP(A4489,'All E3 ligases'!$A$2:$C$378,3,FALSE)</f>
        <v>#N/A</v>
      </c>
      <c r="H4489" s="2" t="e">
        <f>VLOOKUP(A4489,'All Phosphatases'!$A$2:$C$39,1,FALSE)</f>
        <v>#N/A</v>
      </c>
    </row>
    <row r="4490" spans="1:8" ht="15" customHeight="1" x14ac:dyDescent="0.25">
      <c r="A4490" s="26" t="s">
        <v>3258</v>
      </c>
      <c r="B4490" s="4">
        <v>0</v>
      </c>
      <c r="C4490" s="4">
        <v>2</v>
      </c>
      <c r="D4490" s="28" t="s">
        <v>9633</v>
      </c>
      <c r="E4490" s="29">
        <v>0.24197925890818833</v>
      </c>
      <c r="F4490" s="5" t="s">
        <v>43</v>
      </c>
      <c r="G4490" s="2" t="e">
        <f>VLOOKUP(A4490,'All E3 ligases'!$A$2:$C$378,3,FALSE)</f>
        <v>#N/A</v>
      </c>
      <c r="H4490" s="2" t="e">
        <f>VLOOKUP(A4490,'All Phosphatases'!$A$2:$C$39,1,FALSE)</f>
        <v>#N/A</v>
      </c>
    </row>
    <row r="4491" spans="1:8" ht="15" customHeight="1" x14ac:dyDescent="0.25">
      <c r="A4491" s="26" t="s">
        <v>3261</v>
      </c>
      <c r="B4491" s="4">
        <v>0</v>
      </c>
      <c r="C4491" s="4">
        <v>2</v>
      </c>
      <c r="D4491" s="28" t="s">
        <v>9633</v>
      </c>
      <c r="E4491" s="29">
        <v>0.24197925890818833</v>
      </c>
      <c r="F4491" s="5" t="s">
        <v>43</v>
      </c>
      <c r="G4491" s="2" t="e">
        <f>VLOOKUP(A4491,'All E3 ligases'!$A$2:$C$378,3,FALSE)</f>
        <v>#N/A</v>
      </c>
      <c r="H4491" s="2" t="e">
        <f>VLOOKUP(A4491,'All Phosphatases'!$A$2:$C$39,1,FALSE)</f>
        <v>#N/A</v>
      </c>
    </row>
    <row r="4492" spans="1:8" ht="15" customHeight="1" x14ac:dyDescent="0.25">
      <c r="A4492" s="26" t="s">
        <v>3262</v>
      </c>
      <c r="B4492" s="4">
        <v>0</v>
      </c>
      <c r="C4492" s="4">
        <v>2</v>
      </c>
      <c r="D4492" s="28" t="s">
        <v>9633</v>
      </c>
      <c r="E4492" s="29">
        <v>0.24197925890818833</v>
      </c>
      <c r="F4492" s="5" t="s">
        <v>43</v>
      </c>
      <c r="G4492" s="2" t="e">
        <f>VLOOKUP(A4492,'All E3 ligases'!$A$2:$C$378,3,FALSE)</f>
        <v>#N/A</v>
      </c>
      <c r="H4492" s="2" t="e">
        <f>VLOOKUP(A4492,'All Phosphatases'!$A$2:$C$39,1,FALSE)</f>
        <v>#N/A</v>
      </c>
    </row>
    <row r="4493" spans="1:8" ht="15" customHeight="1" x14ac:dyDescent="0.25">
      <c r="A4493" s="26" t="s">
        <v>3274</v>
      </c>
      <c r="B4493" s="4">
        <v>0</v>
      </c>
      <c r="C4493" s="4">
        <v>2</v>
      </c>
      <c r="D4493" s="28" t="s">
        <v>9633</v>
      </c>
      <c r="E4493" s="29">
        <v>0.24197925890818833</v>
      </c>
      <c r="F4493" s="5" t="s">
        <v>43</v>
      </c>
      <c r="G4493" s="2" t="e">
        <f>VLOOKUP(A4493,'All E3 ligases'!$A$2:$C$378,3,FALSE)</f>
        <v>#N/A</v>
      </c>
      <c r="H4493" s="2" t="e">
        <f>VLOOKUP(A4493,'All Phosphatases'!$A$2:$C$39,1,FALSE)</f>
        <v>#N/A</v>
      </c>
    </row>
    <row r="4494" spans="1:8" ht="15" customHeight="1" x14ac:dyDescent="0.25">
      <c r="A4494" s="26" t="s">
        <v>3275</v>
      </c>
      <c r="B4494" s="4">
        <v>0</v>
      </c>
      <c r="C4494" s="4">
        <v>2</v>
      </c>
      <c r="D4494" s="28" t="s">
        <v>9633</v>
      </c>
      <c r="E4494" s="29">
        <v>0.24197925890818833</v>
      </c>
      <c r="F4494" s="5" t="s">
        <v>43</v>
      </c>
      <c r="G4494" s="2" t="e">
        <f>VLOOKUP(A4494,'All E3 ligases'!$A$2:$C$378,3,FALSE)</f>
        <v>#N/A</v>
      </c>
      <c r="H4494" s="2" t="e">
        <f>VLOOKUP(A4494,'All Phosphatases'!$A$2:$C$39,1,FALSE)</f>
        <v>#N/A</v>
      </c>
    </row>
    <row r="4495" spans="1:8" ht="15" customHeight="1" x14ac:dyDescent="0.25">
      <c r="A4495" s="26" t="s">
        <v>3398</v>
      </c>
      <c r="B4495" s="4">
        <v>0</v>
      </c>
      <c r="C4495" s="4">
        <v>2</v>
      </c>
      <c r="D4495" s="28" t="s">
        <v>9633</v>
      </c>
      <c r="E4495" s="29">
        <v>0.24197925890818833</v>
      </c>
      <c r="F4495" s="5" t="s">
        <v>3399</v>
      </c>
      <c r="G4495" s="2" t="e">
        <f>VLOOKUP(A4495,'All E3 ligases'!$A$2:$C$378,3,FALSE)</f>
        <v>#N/A</v>
      </c>
      <c r="H4495" s="2" t="e">
        <f>VLOOKUP(A4495,'All Phosphatases'!$A$2:$C$39,1,FALSE)</f>
        <v>#N/A</v>
      </c>
    </row>
    <row r="4496" spans="1:8" ht="15" customHeight="1" x14ac:dyDescent="0.25">
      <c r="A4496" s="26" t="s">
        <v>3438</v>
      </c>
      <c r="B4496" s="4">
        <v>0</v>
      </c>
      <c r="C4496" s="4">
        <v>2</v>
      </c>
      <c r="D4496" s="28" t="s">
        <v>9633</v>
      </c>
      <c r="E4496" s="29">
        <v>0.24197925890818833</v>
      </c>
      <c r="F4496" s="5" t="s">
        <v>3439</v>
      </c>
      <c r="G4496" s="2" t="e">
        <f>VLOOKUP(A4496,'All E3 ligases'!$A$2:$C$378,3,FALSE)</f>
        <v>#N/A</v>
      </c>
      <c r="H4496" s="2" t="e">
        <f>VLOOKUP(A4496,'All Phosphatases'!$A$2:$C$39,1,FALSE)</f>
        <v>#N/A</v>
      </c>
    </row>
    <row r="4497" spans="1:8" ht="15" customHeight="1" x14ac:dyDescent="0.25">
      <c r="A4497" s="26" t="s">
        <v>3452</v>
      </c>
      <c r="B4497" s="4">
        <v>0</v>
      </c>
      <c r="C4497" s="4">
        <v>2</v>
      </c>
      <c r="D4497" s="28" t="s">
        <v>9633</v>
      </c>
      <c r="E4497" s="29">
        <v>0.24197925890818833</v>
      </c>
      <c r="F4497" s="5" t="s">
        <v>7413</v>
      </c>
      <c r="G4497" s="2" t="e">
        <f>VLOOKUP(A4497,'All E3 ligases'!$A$2:$C$378,3,FALSE)</f>
        <v>#N/A</v>
      </c>
      <c r="H4497" s="2" t="e">
        <f>VLOOKUP(A4497,'All Phosphatases'!$A$2:$C$39,1,FALSE)</f>
        <v>#N/A</v>
      </c>
    </row>
    <row r="4498" spans="1:8" ht="15" customHeight="1" x14ac:dyDescent="0.25">
      <c r="A4498" s="26" t="s">
        <v>3472</v>
      </c>
      <c r="B4498" s="4">
        <v>0</v>
      </c>
      <c r="C4498" s="4">
        <v>2</v>
      </c>
      <c r="D4498" s="28" t="s">
        <v>9633</v>
      </c>
      <c r="E4498" s="29">
        <v>0.24197925890818833</v>
      </c>
      <c r="F4498" s="5" t="s">
        <v>8097</v>
      </c>
      <c r="G4498" s="2" t="e">
        <f>VLOOKUP(A4498,'All E3 ligases'!$A$2:$C$378,3,FALSE)</f>
        <v>#N/A</v>
      </c>
      <c r="H4498" s="2" t="e">
        <f>VLOOKUP(A4498,'All Phosphatases'!$A$2:$C$39,1,FALSE)</f>
        <v>#N/A</v>
      </c>
    </row>
    <row r="4499" spans="1:8" ht="15" customHeight="1" x14ac:dyDescent="0.25">
      <c r="A4499" s="26" t="s">
        <v>3545</v>
      </c>
      <c r="B4499" s="4">
        <v>0</v>
      </c>
      <c r="C4499" s="4">
        <v>2</v>
      </c>
      <c r="D4499" s="28" t="s">
        <v>9633</v>
      </c>
      <c r="E4499" s="29">
        <v>0.24197925890818833</v>
      </c>
      <c r="F4499" s="5" t="s">
        <v>8098</v>
      </c>
      <c r="G4499" s="2" t="e">
        <f>VLOOKUP(A4499,'All E3 ligases'!$A$2:$C$378,3,FALSE)</f>
        <v>#N/A</v>
      </c>
      <c r="H4499" s="2" t="e">
        <f>VLOOKUP(A4499,'All Phosphatases'!$A$2:$C$39,1,FALSE)</f>
        <v>#N/A</v>
      </c>
    </row>
    <row r="4500" spans="1:8" ht="15" customHeight="1" x14ac:dyDescent="0.25">
      <c r="A4500" s="26" t="s">
        <v>3546</v>
      </c>
      <c r="B4500" s="4">
        <v>0</v>
      </c>
      <c r="C4500" s="4">
        <v>2</v>
      </c>
      <c r="D4500" s="28" t="s">
        <v>9633</v>
      </c>
      <c r="E4500" s="29">
        <v>0.24197925890818833</v>
      </c>
      <c r="F4500" s="5" t="s">
        <v>3547</v>
      </c>
      <c r="G4500" s="2" t="e">
        <f>VLOOKUP(A4500,'All E3 ligases'!$A$2:$C$378,3,FALSE)</f>
        <v>#N/A</v>
      </c>
      <c r="H4500" s="2" t="e">
        <f>VLOOKUP(A4500,'All Phosphatases'!$A$2:$C$39,1,FALSE)</f>
        <v>#N/A</v>
      </c>
    </row>
    <row r="4501" spans="1:8" ht="15" customHeight="1" x14ac:dyDescent="0.25">
      <c r="A4501" s="26" t="s">
        <v>3549</v>
      </c>
      <c r="B4501" s="4">
        <v>0</v>
      </c>
      <c r="C4501" s="4">
        <v>2</v>
      </c>
      <c r="D4501" s="28" t="s">
        <v>9633</v>
      </c>
      <c r="E4501" s="29">
        <v>0.24197925890818833</v>
      </c>
      <c r="F4501" s="5" t="s">
        <v>3550</v>
      </c>
      <c r="G4501" s="2" t="e">
        <f>VLOOKUP(A4501,'All E3 ligases'!$A$2:$C$378,3,FALSE)</f>
        <v>#N/A</v>
      </c>
      <c r="H4501" s="2" t="e">
        <f>VLOOKUP(A4501,'All Phosphatases'!$A$2:$C$39,1,FALSE)</f>
        <v>#N/A</v>
      </c>
    </row>
    <row r="4502" spans="1:8" ht="15" customHeight="1" x14ac:dyDescent="0.25">
      <c r="A4502" s="26" t="s">
        <v>3715</v>
      </c>
      <c r="B4502" s="4">
        <v>0</v>
      </c>
      <c r="C4502" s="4">
        <v>2</v>
      </c>
      <c r="D4502" s="28" t="s">
        <v>9633</v>
      </c>
      <c r="E4502" s="29">
        <v>0.24197925890818833</v>
      </c>
      <c r="F4502" s="5" t="s">
        <v>3716</v>
      </c>
      <c r="G4502" s="2" t="e">
        <f>VLOOKUP(A4502,'All E3 ligases'!$A$2:$C$378,3,FALSE)</f>
        <v>#N/A</v>
      </c>
      <c r="H4502" s="2" t="e">
        <f>VLOOKUP(A4502,'All Phosphatases'!$A$2:$C$39,1,FALSE)</f>
        <v>#N/A</v>
      </c>
    </row>
    <row r="4503" spans="1:8" ht="15" customHeight="1" x14ac:dyDescent="0.25">
      <c r="A4503" s="26" t="s">
        <v>3784</v>
      </c>
      <c r="B4503" s="4">
        <v>0</v>
      </c>
      <c r="C4503" s="4">
        <v>2</v>
      </c>
      <c r="D4503" s="28" t="s">
        <v>9633</v>
      </c>
      <c r="E4503" s="29">
        <v>0.24197925890818833</v>
      </c>
      <c r="F4503" s="5" t="s">
        <v>7844</v>
      </c>
      <c r="G4503" s="2" t="e">
        <f>VLOOKUP(A4503,'All E3 ligases'!$A$2:$C$378,3,FALSE)</f>
        <v>#N/A</v>
      </c>
      <c r="H4503" s="2" t="e">
        <f>VLOOKUP(A4503,'All Phosphatases'!$A$2:$C$39,1,FALSE)</f>
        <v>#N/A</v>
      </c>
    </row>
    <row r="4504" spans="1:8" ht="15" customHeight="1" x14ac:dyDescent="0.25">
      <c r="A4504" s="26" t="s">
        <v>4038</v>
      </c>
      <c r="B4504" s="4">
        <v>0</v>
      </c>
      <c r="C4504" s="4">
        <v>2</v>
      </c>
      <c r="D4504" s="28" t="s">
        <v>9633</v>
      </c>
      <c r="E4504" s="29">
        <v>0.24197925890818833</v>
      </c>
      <c r="F4504" s="5" t="s">
        <v>7974</v>
      </c>
      <c r="G4504" s="2" t="e">
        <f>VLOOKUP(A4504,'All E3 ligases'!$A$2:$C$378,3,FALSE)</f>
        <v>#N/A</v>
      </c>
      <c r="H4504" s="2" t="e">
        <f>VLOOKUP(A4504,'All Phosphatases'!$A$2:$C$39,1,FALSE)</f>
        <v>#N/A</v>
      </c>
    </row>
    <row r="4505" spans="1:8" ht="15" customHeight="1" x14ac:dyDescent="0.25">
      <c r="A4505" s="26" t="s">
        <v>4195</v>
      </c>
      <c r="B4505" s="4">
        <v>0</v>
      </c>
      <c r="C4505" s="4">
        <v>2</v>
      </c>
      <c r="D4505" s="28" t="s">
        <v>9633</v>
      </c>
      <c r="E4505" s="29">
        <v>0.24197925890818833</v>
      </c>
      <c r="F4505" s="5" t="s">
        <v>7228</v>
      </c>
      <c r="G4505" s="2" t="e">
        <f>VLOOKUP(A4505,'All E3 ligases'!$A$2:$C$378,3,FALSE)</f>
        <v>#N/A</v>
      </c>
      <c r="H4505" s="2" t="e">
        <f>VLOOKUP(A4505,'All Phosphatases'!$A$2:$C$39,1,FALSE)</f>
        <v>#N/A</v>
      </c>
    </row>
    <row r="4506" spans="1:8" ht="15" customHeight="1" x14ac:dyDescent="0.25">
      <c r="A4506" s="26" t="s">
        <v>4252</v>
      </c>
      <c r="B4506" s="4">
        <v>0</v>
      </c>
      <c r="C4506" s="4">
        <v>2</v>
      </c>
      <c r="D4506" s="28" t="s">
        <v>9633</v>
      </c>
      <c r="E4506" s="29">
        <v>0.24197925890818833</v>
      </c>
      <c r="F4506" s="5" t="s">
        <v>7889</v>
      </c>
      <c r="G4506" s="2" t="e">
        <f>VLOOKUP(A4506,'All E3 ligases'!$A$2:$C$378,3,FALSE)</f>
        <v>#N/A</v>
      </c>
      <c r="H4506" s="2" t="e">
        <f>VLOOKUP(A4506,'All Phosphatases'!$A$2:$C$39,1,FALSE)</f>
        <v>#N/A</v>
      </c>
    </row>
    <row r="4507" spans="1:8" ht="15" customHeight="1" x14ac:dyDescent="0.25">
      <c r="A4507" s="26" t="s">
        <v>4331</v>
      </c>
      <c r="B4507" s="4">
        <v>0</v>
      </c>
      <c r="C4507" s="4">
        <v>2</v>
      </c>
      <c r="D4507" s="28" t="s">
        <v>9633</v>
      </c>
      <c r="E4507" s="29">
        <v>0.24197925890818833</v>
      </c>
      <c r="F4507" s="5" t="s">
        <v>7890</v>
      </c>
      <c r="G4507" s="2" t="e">
        <f>VLOOKUP(A4507,'All E3 ligases'!$A$2:$C$378,3,FALSE)</f>
        <v>#N/A</v>
      </c>
      <c r="H4507" s="2" t="e">
        <f>VLOOKUP(A4507,'All Phosphatases'!$A$2:$C$39,1,FALSE)</f>
        <v>#N/A</v>
      </c>
    </row>
    <row r="4508" spans="1:8" ht="15" customHeight="1" x14ac:dyDescent="0.25">
      <c r="A4508" s="26" t="s">
        <v>4616</v>
      </c>
      <c r="B4508" s="4">
        <v>0</v>
      </c>
      <c r="C4508" s="4">
        <v>2</v>
      </c>
      <c r="D4508" s="28" t="s">
        <v>9633</v>
      </c>
      <c r="E4508" s="29">
        <v>0.24197925890818833</v>
      </c>
      <c r="F4508" s="5" t="s">
        <v>7414</v>
      </c>
      <c r="G4508" s="2" t="e">
        <f>VLOOKUP(A4508,'All E3 ligases'!$A$2:$C$378,3,FALSE)</f>
        <v>#N/A</v>
      </c>
      <c r="H4508" s="2" t="e">
        <f>VLOOKUP(A4508,'All Phosphatases'!$A$2:$C$39,1,FALSE)</f>
        <v>#N/A</v>
      </c>
    </row>
    <row r="4509" spans="1:8" ht="15" customHeight="1" x14ac:dyDescent="0.25">
      <c r="A4509" s="26" t="s">
        <v>4634</v>
      </c>
      <c r="B4509" s="4">
        <v>0</v>
      </c>
      <c r="C4509" s="4">
        <v>2</v>
      </c>
      <c r="D4509" s="28" t="s">
        <v>9633</v>
      </c>
      <c r="E4509" s="29">
        <v>0.24197925890818833</v>
      </c>
      <c r="F4509" s="5" t="s">
        <v>4635</v>
      </c>
      <c r="G4509" s="2" t="e">
        <f>VLOOKUP(A4509,'All E3 ligases'!$A$2:$C$378,3,FALSE)</f>
        <v>#N/A</v>
      </c>
      <c r="H4509" s="2" t="e">
        <f>VLOOKUP(A4509,'All Phosphatases'!$A$2:$C$39,1,FALSE)</f>
        <v>#N/A</v>
      </c>
    </row>
    <row r="4510" spans="1:8" ht="15" customHeight="1" x14ac:dyDescent="0.25">
      <c r="A4510" s="26" t="s">
        <v>4770</v>
      </c>
      <c r="B4510" s="4">
        <v>0</v>
      </c>
      <c r="C4510" s="4">
        <v>2</v>
      </c>
      <c r="D4510" s="28" t="s">
        <v>9633</v>
      </c>
      <c r="E4510" s="29">
        <v>0.24197925890818833</v>
      </c>
      <c r="F4510" s="5" t="s">
        <v>8099</v>
      </c>
      <c r="G4510" s="2" t="e">
        <f>VLOOKUP(A4510,'All E3 ligases'!$A$2:$C$378,3,FALSE)</f>
        <v>#N/A</v>
      </c>
      <c r="H4510" s="2" t="e">
        <f>VLOOKUP(A4510,'All Phosphatases'!$A$2:$C$39,1,FALSE)</f>
        <v>#N/A</v>
      </c>
    </row>
    <row r="4511" spans="1:8" ht="15" customHeight="1" x14ac:dyDescent="0.25">
      <c r="A4511" s="26" t="s">
        <v>4921</v>
      </c>
      <c r="B4511" s="4">
        <v>0</v>
      </c>
      <c r="C4511" s="4">
        <v>2</v>
      </c>
      <c r="D4511" s="28" t="s">
        <v>9633</v>
      </c>
      <c r="E4511" s="29">
        <v>0.24197925890818833</v>
      </c>
      <c r="F4511" s="5" t="s">
        <v>7229</v>
      </c>
      <c r="G4511" s="2" t="e">
        <f>VLOOKUP(A4511,'All E3 ligases'!$A$2:$C$378,3,FALSE)</f>
        <v>#N/A</v>
      </c>
      <c r="H4511" s="2" t="e">
        <f>VLOOKUP(A4511,'All Phosphatases'!$A$2:$C$39,1,FALSE)</f>
        <v>#N/A</v>
      </c>
    </row>
    <row r="4512" spans="1:8" ht="15" customHeight="1" x14ac:dyDescent="0.25">
      <c r="A4512" s="26" t="s">
        <v>5073</v>
      </c>
      <c r="B4512" s="4">
        <v>0</v>
      </c>
      <c r="C4512" s="4">
        <v>2</v>
      </c>
      <c r="D4512" s="28" t="s">
        <v>9633</v>
      </c>
      <c r="E4512" s="29">
        <v>0.24197925890818833</v>
      </c>
      <c r="F4512" s="5" t="s">
        <v>7845</v>
      </c>
      <c r="G4512" s="2" t="e">
        <f>VLOOKUP(A4512,'All E3 ligases'!$A$2:$C$378,3,FALSE)</f>
        <v>#N/A</v>
      </c>
      <c r="H4512" s="2" t="e">
        <f>VLOOKUP(A4512,'All Phosphatases'!$A$2:$C$39,1,FALSE)</f>
        <v>#N/A</v>
      </c>
    </row>
    <row r="4513" spans="1:8" ht="15" customHeight="1" x14ac:dyDescent="0.25">
      <c r="A4513" s="26" t="s">
        <v>5109</v>
      </c>
      <c r="B4513" s="4">
        <v>0</v>
      </c>
      <c r="C4513" s="4">
        <v>2</v>
      </c>
      <c r="D4513" s="28" t="s">
        <v>9633</v>
      </c>
      <c r="E4513" s="29">
        <v>0.24197925890818833</v>
      </c>
      <c r="F4513" s="5" t="s">
        <v>7230</v>
      </c>
      <c r="G4513" s="2" t="str">
        <f>VLOOKUP(A4513,'All E3 ligases'!$A$2:$C$378,3,FALSE)</f>
        <v>RING</v>
      </c>
      <c r="H4513" s="2" t="e">
        <f>VLOOKUP(A4513,'All Phosphatases'!$A$2:$C$39,1,FALSE)</f>
        <v>#N/A</v>
      </c>
    </row>
    <row r="4514" spans="1:8" ht="15" customHeight="1" x14ac:dyDescent="0.25">
      <c r="A4514" s="26" t="s">
        <v>5133</v>
      </c>
      <c r="B4514" s="4">
        <v>0</v>
      </c>
      <c r="C4514" s="4">
        <v>2</v>
      </c>
      <c r="D4514" s="28" t="s">
        <v>9633</v>
      </c>
      <c r="E4514" s="29">
        <v>0.24197925890818833</v>
      </c>
      <c r="F4514" s="5" t="s">
        <v>7231</v>
      </c>
      <c r="G4514" s="2" t="e">
        <f>VLOOKUP(A4514,'All E3 ligases'!$A$2:$C$378,3,FALSE)</f>
        <v>#N/A</v>
      </c>
      <c r="H4514" s="2" t="e">
        <f>VLOOKUP(A4514,'All Phosphatases'!$A$2:$C$39,1,FALSE)</f>
        <v>#N/A</v>
      </c>
    </row>
    <row r="4515" spans="1:8" ht="15" customHeight="1" x14ac:dyDescent="0.25">
      <c r="A4515" s="26" t="s">
        <v>5154</v>
      </c>
      <c r="B4515" s="4">
        <v>0</v>
      </c>
      <c r="C4515" s="4">
        <v>2</v>
      </c>
      <c r="D4515" s="28" t="s">
        <v>9633</v>
      </c>
      <c r="E4515" s="29">
        <v>0.24197925890818833</v>
      </c>
      <c r="F4515" s="5" t="s">
        <v>5155</v>
      </c>
      <c r="G4515" s="2" t="e">
        <f>VLOOKUP(A4515,'All E3 ligases'!$A$2:$C$378,3,FALSE)</f>
        <v>#N/A</v>
      </c>
      <c r="H4515" s="2" t="e">
        <f>VLOOKUP(A4515,'All Phosphatases'!$A$2:$C$39,1,FALSE)</f>
        <v>#N/A</v>
      </c>
    </row>
    <row r="4516" spans="1:8" ht="15" customHeight="1" x14ac:dyDescent="0.25">
      <c r="A4516" s="26" t="s">
        <v>5194</v>
      </c>
      <c r="B4516" s="4">
        <v>0</v>
      </c>
      <c r="C4516" s="4">
        <v>2</v>
      </c>
      <c r="D4516" s="28" t="s">
        <v>9633</v>
      </c>
      <c r="E4516" s="29">
        <v>0.24197925890818833</v>
      </c>
      <c r="F4516" s="5" t="s">
        <v>43</v>
      </c>
      <c r="G4516" s="2" t="e">
        <f>VLOOKUP(A4516,'All E3 ligases'!$A$2:$C$378,3,FALSE)</f>
        <v>#N/A</v>
      </c>
      <c r="H4516" s="2" t="e">
        <f>VLOOKUP(A4516,'All Phosphatases'!$A$2:$C$39,1,FALSE)</f>
        <v>#N/A</v>
      </c>
    </row>
    <row r="4517" spans="1:8" ht="15" customHeight="1" x14ac:dyDescent="0.25">
      <c r="A4517" s="26" t="s">
        <v>5229</v>
      </c>
      <c r="B4517" s="4">
        <v>0</v>
      </c>
      <c r="C4517" s="4">
        <v>2</v>
      </c>
      <c r="D4517" s="28" t="s">
        <v>9633</v>
      </c>
      <c r="E4517" s="29">
        <v>0.24197925890818833</v>
      </c>
      <c r="F4517" s="5" t="s">
        <v>43</v>
      </c>
      <c r="G4517" s="2" t="e">
        <f>VLOOKUP(A4517,'All E3 ligases'!$A$2:$C$378,3,FALSE)</f>
        <v>#N/A</v>
      </c>
      <c r="H4517" s="2" t="e">
        <f>VLOOKUP(A4517,'All Phosphatases'!$A$2:$C$39,1,FALSE)</f>
        <v>#N/A</v>
      </c>
    </row>
    <row r="4518" spans="1:8" ht="15" customHeight="1" x14ac:dyDescent="0.25">
      <c r="A4518" s="26" t="s">
        <v>5502</v>
      </c>
      <c r="B4518" s="4">
        <v>0</v>
      </c>
      <c r="C4518" s="4">
        <v>2</v>
      </c>
      <c r="D4518" s="28" t="s">
        <v>9633</v>
      </c>
      <c r="E4518" s="29">
        <v>0.24197925890818833</v>
      </c>
      <c r="F4518" s="5" t="s">
        <v>5503</v>
      </c>
      <c r="G4518" s="2" t="e">
        <f>VLOOKUP(A4518,'All E3 ligases'!$A$2:$C$378,3,FALSE)</f>
        <v>#N/A</v>
      </c>
      <c r="H4518" s="2" t="e">
        <f>VLOOKUP(A4518,'All Phosphatases'!$A$2:$C$39,1,FALSE)</f>
        <v>#N/A</v>
      </c>
    </row>
    <row r="4519" spans="1:8" ht="15" customHeight="1" x14ac:dyDescent="0.25">
      <c r="A4519" s="26" t="s">
        <v>5700</v>
      </c>
      <c r="B4519" s="4">
        <v>0</v>
      </c>
      <c r="C4519" s="4">
        <v>2</v>
      </c>
      <c r="D4519" s="28" t="s">
        <v>9633</v>
      </c>
      <c r="E4519" s="29">
        <v>0.24197925890818833</v>
      </c>
      <c r="F4519" s="5" t="s">
        <v>5701</v>
      </c>
      <c r="G4519" s="2" t="e">
        <f>VLOOKUP(A4519,'All E3 ligases'!$A$2:$C$378,3,FALSE)</f>
        <v>#N/A</v>
      </c>
      <c r="H4519" s="2" t="e">
        <f>VLOOKUP(A4519,'All Phosphatases'!$A$2:$C$39,1,FALSE)</f>
        <v>#N/A</v>
      </c>
    </row>
    <row r="4520" spans="1:8" ht="15" customHeight="1" x14ac:dyDescent="0.25">
      <c r="A4520" s="26" t="s">
        <v>5712</v>
      </c>
      <c r="B4520" s="4">
        <v>0</v>
      </c>
      <c r="C4520" s="4">
        <v>2</v>
      </c>
      <c r="D4520" s="28" t="s">
        <v>9633</v>
      </c>
      <c r="E4520" s="29">
        <v>0.24197925890818833</v>
      </c>
      <c r="F4520" s="5" t="s">
        <v>5713</v>
      </c>
      <c r="G4520" s="2" t="e">
        <f>VLOOKUP(A4520,'All E3 ligases'!$A$2:$C$378,3,FALSE)</f>
        <v>#N/A</v>
      </c>
      <c r="H4520" s="2" t="e">
        <f>VLOOKUP(A4520,'All Phosphatases'!$A$2:$C$39,1,FALSE)</f>
        <v>#N/A</v>
      </c>
    </row>
    <row r="4521" spans="1:8" ht="15" customHeight="1" x14ac:dyDescent="0.25">
      <c r="A4521" s="26" t="s">
        <v>5872</v>
      </c>
      <c r="B4521" s="4">
        <v>0</v>
      </c>
      <c r="C4521" s="4">
        <v>2</v>
      </c>
      <c r="D4521" s="28" t="s">
        <v>9633</v>
      </c>
      <c r="E4521" s="29">
        <v>0.24197925890818833</v>
      </c>
      <c r="F4521" s="5" t="s">
        <v>5873</v>
      </c>
      <c r="G4521" s="2" t="e">
        <f>VLOOKUP(A4521,'All E3 ligases'!$A$2:$C$378,3,FALSE)</f>
        <v>#N/A</v>
      </c>
      <c r="H4521" s="2" t="e">
        <f>VLOOKUP(A4521,'All Phosphatases'!$A$2:$C$39,1,FALSE)</f>
        <v>#N/A</v>
      </c>
    </row>
    <row r="4522" spans="1:8" ht="15" customHeight="1" x14ac:dyDescent="0.25">
      <c r="A4522" s="26" t="s">
        <v>5896</v>
      </c>
      <c r="B4522" s="4">
        <v>0</v>
      </c>
      <c r="C4522" s="4">
        <v>2</v>
      </c>
      <c r="D4522" s="28" t="s">
        <v>9633</v>
      </c>
      <c r="E4522" s="29">
        <v>0.24197925890818833</v>
      </c>
      <c r="F4522" s="5" t="s">
        <v>5897</v>
      </c>
      <c r="G4522" s="2" t="e">
        <f>VLOOKUP(A4522,'All E3 ligases'!$A$2:$C$378,3,FALSE)</f>
        <v>#N/A</v>
      </c>
      <c r="H4522" s="2" t="e">
        <f>VLOOKUP(A4522,'All Phosphatases'!$A$2:$C$39,1,FALSE)</f>
        <v>#N/A</v>
      </c>
    </row>
    <row r="4523" spans="1:8" ht="15" customHeight="1" x14ac:dyDescent="0.25">
      <c r="A4523" s="26" t="s">
        <v>5965</v>
      </c>
      <c r="B4523" s="4">
        <v>0</v>
      </c>
      <c r="C4523" s="4">
        <v>2</v>
      </c>
      <c r="D4523" s="28" t="s">
        <v>9633</v>
      </c>
      <c r="E4523" s="29">
        <v>0.24197925890818833</v>
      </c>
      <c r="F4523" s="5" t="s">
        <v>5966</v>
      </c>
      <c r="G4523" s="2" t="e">
        <f>VLOOKUP(A4523,'All E3 ligases'!$A$2:$C$378,3,FALSE)</f>
        <v>#N/A</v>
      </c>
      <c r="H4523" s="2" t="e">
        <f>VLOOKUP(A4523,'All Phosphatases'!$A$2:$C$39,1,FALSE)</f>
        <v>#N/A</v>
      </c>
    </row>
    <row r="4524" spans="1:8" ht="15" customHeight="1" x14ac:dyDescent="0.25">
      <c r="A4524" s="26" t="s">
        <v>6112</v>
      </c>
      <c r="B4524" s="4">
        <v>0</v>
      </c>
      <c r="C4524" s="4">
        <v>2</v>
      </c>
      <c r="D4524" s="28" t="s">
        <v>9633</v>
      </c>
      <c r="E4524" s="29">
        <v>0.24197925890818833</v>
      </c>
      <c r="F4524" s="5" t="s">
        <v>6113</v>
      </c>
      <c r="G4524" s="2" t="e">
        <f>VLOOKUP(A4524,'All E3 ligases'!$A$2:$C$378,3,FALSE)</f>
        <v>#N/A</v>
      </c>
      <c r="H4524" s="2" t="e">
        <f>VLOOKUP(A4524,'All Phosphatases'!$A$2:$C$39,1,FALSE)</f>
        <v>#N/A</v>
      </c>
    </row>
    <row r="4525" spans="1:8" ht="15" customHeight="1" x14ac:dyDescent="0.25">
      <c r="A4525" s="26" t="s">
        <v>6119</v>
      </c>
      <c r="B4525" s="4">
        <v>0</v>
      </c>
      <c r="C4525" s="4">
        <v>2</v>
      </c>
      <c r="D4525" s="28" t="s">
        <v>9633</v>
      </c>
      <c r="E4525" s="29">
        <v>0.24197925890818833</v>
      </c>
      <c r="F4525" s="5" t="s">
        <v>6120</v>
      </c>
      <c r="G4525" s="2" t="e">
        <f>VLOOKUP(A4525,'All E3 ligases'!$A$2:$C$378,3,FALSE)</f>
        <v>#N/A</v>
      </c>
      <c r="H4525" s="2" t="e">
        <f>VLOOKUP(A4525,'All Phosphatases'!$A$2:$C$39,1,FALSE)</f>
        <v>#N/A</v>
      </c>
    </row>
    <row r="4526" spans="1:8" ht="15" customHeight="1" x14ac:dyDescent="0.25">
      <c r="A4526" s="26" t="s">
        <v>6141</v>
      </c>
      <c r="B4526" s="4">
        <v>0</v>
      </c>
      <c r="C4526" s="4">
        <v>2</v>
      </c>
      <c r="D4526" s="28" t="s">
        <v>9633</v>
      </c>
      <c r="E4526" s="29">
        <v>0.24197925890818833</v>
      </c>
      <c r="F4526" s="5" t="s">
        <v>6142</v>
      </c>
      <c r="G4526" s="2" t="e">
        <f>VLOOKUP(A4526,'All E3 ligases'!$A$2:$C$378,3,FALSE)</f>
        <v>#N/A</v>
      </c>
      <c r="H4526" s="2" t="e">
        <f>VLOOKUP(A4526,'All Phosphatases'!$A$2:$C$39,1,FALSE)</f>
        <v>#N/A</v>
      </c>
    </row>
    <row r="4527" spans="1:8" ht="15" customHeight="1" x14ac:dyDescent="0.25">
      <c r="A4527" s="26" t="s">
        <v>6161</v>
      </c>
      <c r="B4527" s="4">
        <v>0</v>
      </c>
      <c r="C4527" s="4">
        <v>2</v>
      </c>
      <c r="D4527" s="28" t="s">
        <v>9633</v>
      </c>
      <c r="E4527" s="29">
        <v>0.24197925890818833</v>
      </c>
      <c r="F4527" s="5" t="s">
        <v>7727</v>
      </c>
      <c r="G4527" s="2" t="e">
        <f>VLOOKUP(A4527,'All E3 ligases'!$A$2:$C$378,3,FALSE)</f>
        <v>#N/A</v>
      </c>
      <c r="H4527" s="2" t="e">
        <f>VLOOKUP(A4527,'All Phosphatases'!$A$2:$C$39,1,FALSE)</f>
        <v>#N/A</v>
      </c>
    </row>
    <row r="4528" spans="1:8" ht="15" customHeight="1" x14ac:dyDescent="0.25">
      <c r="A4528" s="26" t="s">
        <v>6178</v>
      </c>
      <c r="B4528" s="4">
        <v>0</v>
      </c>
      <c r="C4528" s="4">
        <v>2</v>
      </c>
      <c r="D4528" s="28" t="s">
        <v>9633</v>
      </c>
      <c r="E4528" s="29">
        <v>0.24197925890818833</v>
      </c>
      <c r="F4528" s="5" t="s">
        <v>6179</v>
      </c>
      <c r="G4528" s="2" t="e">
        <f>VLOOKUP(A4528,'All E3 ligases'!$A$2:$C$378,3,FALSE)</f>
        <v>#N/A</v>
      </c>
      <c r="H4528" s="2" t="e">
        <f>VLOOKUP(A4528,'All Phosphatases'!$A$2:$C$39,1,FALSE)</f>
        <v>#N/A</v>
      </c>
    </row>
    <row r="4529" spans="1:8" ht="15" customHeight="1" x14ac:dyDescent="0.25">
      <c r="A4529" s="26" t="s">
        <v>6217</v>
      </c>
      <c r="B4529" s="4">
        <v>0</v>
      </c>
      <c r="C4529" s="4">
        <v>2</v>
      </c>
      <c r="D4529" s="28" t="s">
        <v>9633</v>
      </c>
      <c r="E4529" s="29">
        <v>0.24197925890818833</v>
      </c>
      <c r="F4529" s="5" t="s">
        <v>7728</v>
      </c>
      <c r="G4529" s="2" t="e">
        <f>VLOOKUP(A4529,'All E3 ligases'!$A$2:$C$378,3,FALSE)</f>
        <v>#N/A</v>
      </c>
      <c r="H4529" s="2" t="e">
        <f>VLOOKUP(A4529,'All Phosphatases'!$A$2:$C$39,1,FALSE)</f>
        <v>#N/A</v>
      </c>
    </row>
    <row r="4530" spans="1:8" ht="15" customHeight="1" x14ac:dyDescent="0.25">
      <c r="A4530" s="26" t="s">
        <v>6328</v>
      </c>
      <c r="B4530" s="4">
        <v>0</v>
      </c>
      <c r="C4530" s="4">
        <v>2</v>
      </c>
      <c r="D4530" s="28" t="s">
        <v>9633</v>
      </c>
      <c r="E4530" s="29">
        <v>0.24197925890818833</v>
      </c>
      <c r="F4530" s="5" t="s">
        <v>8100</v>
      </c>
      <c r="G4530" s="2" t="e">
        <f>VLOOKUP(A4530,'All E3 ligases'!$A$2:$C$378,3,FALSE)</f>
        <v>#N/A</v>
      </c>
      <c r="H4530" s="2" t="e">
        <f>VLOOKUP(A4530,'All Phosphatases'!$A$2:$C$39,1,FALSE)</f>
        <v>#N/A</v>
      </c>
    </row>
    <row r="4531" spans="1:8" ht="15" customHeight="1" x14ac:dyDescent="0.25">
      <c r="A4531" s="26" t="s">
        <v>6683</v>
      </c>
      <c r="B4531" s="4">
        <v>0</v>
      </c>
      <c r="C4531" s="4">
        <v>2</v>
      </c>
      <c r="D4531" s="28" t="s">
        <v>9633</v>
      </c>
      <c r="E4531" s="29">
        <v>0.24197925890818833</v>
      </c>
      <c r="F4531" s="5" t="s">
        <v>6684</v>
      </c>
      <c r="G4531" s="2" t="e">
        <f>VLOOKUP(A4531,'All E3 ligases'!$A$2:$C$378,3,FALSE)</f>
        <v>#N/A</v>
      </c>
      <c r="H4531" s="2" t="e">
        <f>VLOOKUP(A4531,'All Phosphatases'!$A$2:$C$39,1,FALSE)</f>
        <v>#N/A</v>
      </c>
    </row>
    <row r="4532" spans="1:8" ht="15" customHeight="1" x14ac:dyDescent="0.25">
      <c r="A4532" s="26" t="s">
        <v>6744</v>
      </c>
      <c r="B4532" s="4">
        <v>0</v>
      </c>
      <c r="C4532" s="4">
        <v>2</v>
      </c>
      <c r="D4532" s="28" t="s">
        <v>9633</v>
      </c>
      <c r="E4532" s="29">
        <v>0.24197925890818833</v>
      </c>
      <c r="F4532" s="5" t="s">
        <v>6745</v>
      </c>
      <c r="G4532" s="2" t="e">
        <f>VLOOKUP(A4532,'All E3 ligases'!$A$2:$C$378,3,FALSE)</f>
        <v>#N/A</v>
      </c>
      <c r="H4532" s="2" t="e">
        <f>VLOOKUP(A4532,'All Phosphatases'!$A$2:$C$39,1,FALSE)</f>
        <v>#N/A</v>
      </c>
    </row>
    <row r="4533" spans="1:8" ht="15" customHeight="1" x14ac:dyDescent="0.25">
      <c r="A4533" s="26" t="s">
        <v>6752</v>
      </c>
      <c r="B4533" s="4">
        <v>0</v>
      </c>
      <c r="C4533" s="4">
        <v>2</v>
      </c>
      <c r="D4533" s="28" t="s">
        <v>9633</v>
      </c>
      <c r="E4533" s="29">
        <v>0.24197925890818833</v>
      </c>
      <c r="F4533" s="5" t="s">
        <v>7415</v>
      </c>
      <c r="G4533" s="2" t="e">
        <f>VLOOKUP(A4533,'All E3 ligases'!$A$2:$C$378,3,FALSE)</f>
        <v>#N/A</v>
      </c>
      <c r="H4533" s="2" t="e">
        <f>VLOOKUP(A4533,'All Phosphatases'!$A$2:$C$39,1,FALSE)</f>
        <v>#N/A</v>
      </c>
    </row>
    <row r="4534" spans="1:8" ht="15" customHeight="1" x14ac:dyDescent="0.25">
      <c r="A4534" s="26" t="s">
        <v>6764</v>
      </c>
      <c r="B4534" s="4">
        <v>0</v>
      </c>
      <c r="C4534" s="4">
        <v>2</v>
      </c>
      <c r="D4534" s="28" t="s">
        <v>9633</v>
      </c>
      <c r="E4534" s="29">
        <v>0.24197925890818833</v>
      </c>
      <c r="F4534" s="5" t="s">
        <v>6765</v>
      </c>
      <c r="G4534" s="2" t="e">
        <f>VLOOKUP(A4534,'All E3 ligases'!$A$2:$C$378,3,FALSE)</f>
        <v>#N/A</v>
      </c>
      <c r="H4534" s="2" t="e">
        <f>VLOOKUP(A4534,'All Phosphatases'!$A$2:$C$39,1,FALSE)</f>
        <v>#N/A</v>
      </c>
    </row>
    <row r="4535" spans="1:8" ht="15" customHeight="1" x14ac:dyDescent="0.25">
      <c r="A4535" s="26" t="s">
        <v>6789</v>
      </c>
      <c r="B4535" s="4">
        <v>0</v>
      </c>
      <c r="C4535" s="4">
        <v>2</v>
      </c>
      <c r="D4535" s="28" t="s">
        <v>9633</v>
      </c>
      <c r="E4535" s="29">
        <v>0.24197925890818833</v>
      </c>
      <c r="F4535" s="5" t="s">
        <v>7921</v>
      </c>
      <c r="G4535" s="2" t="e">
        <f>VLOOKUP(A4535,'All E3 ligases'!$A$2:$C$378,3,FALSE)</f>
        <v>#N/A</v>
      </c>
      <c r="H4535" s="2" t="e">
        <f>VLOOKUP(A4535,'All Phosphatases'!$A$2:$C$39,1,FALSE)</f>
        <v>#N/A</v>
      </c>
    </row>
    <row r="4536" spans="1:8" ht="15" customHeight="1" x14ac:dyDescent="0.25">
      <c r="A4536" s="26" t="s">
        <v>6893</v>
      </c>
      <c r="B4536" s="4">
        <v>0</v>
      </c>
      <c r="C4536" s="4">
        <v>2</v>
      </c>
      <c r="D4536" s="28" t="s">
        <v>9633</v>
      </c>
      <c r="E4536" s="29">
        <v>0.24197925890818833</v>
      </c>
      <c r="F4536" s="5" t="s">
        <v>8101</v>
      </c>
      <c r="G4536" s="2" t="e">
        <f>VLOOKUP(A4536,'All E3 ligases'!$A$2:$C$378,3,FALSE)</f>
        <v>#N/A</v>
      </c>
      <c r="H4536" s="2" t="e">
        <f>VLOOKUP(A4536,'All Phosphatases'!$A$2:$C$39,1,FALSE)</f>
        <v>#N/A</v>
      </c>
    </row>
    <row r="4537" spans="1:8" ht="15" customHeight="1" x14ac:dyDescent="0.25">
      <c r="A4537" s="26" t="s">
        <v>7084</v>
      </c>
      <c r="B4537" s="4">
        <v>0</v>
      </c>
      <c r="C4537" s="4">
        <v>2</v>
      </c>
      <c r="D4537" s="28" t="s">
        <v>9633</v>
      </c>
      <c r="E4537" s="29">
        <v>0.24197925890818833</v>
      </c>
      <c r="F4537" s="5" t="s">
        <v>7085</v>
      </c>
      <c r="G4537" s="2" t="str">
        <f>VLOOKUP(A4537,'All E3 ligases'!$A$2:$C$378,3,FALSE)</f>
        <v>HECTc</v>
      </c>
      <c r="H4537" s="2" t="e">
        <f>VLOOKUP(A4537,'All Phosphatases'!$A$2:$C$39,1,FALSE)</f>
        <v>#N/A</v>
      </c>
    </row>
    <row r="4538" spans="1:8" ht="15" customHeight="1" x14ac:dyDescent="0.25">
      <c r="A4538" s="26" t="s">
        <v>7104</v>
      </c>
      <c r="B4538" s="4">
        <v>0</v>
      </c>
      <c r="C4538" s="4">
        <v>2</v>
      </c>
      <c r="D4538" s="28" t="s">
        <v>9633</v>
      </c>
      <c r="E4538" s="29">
        <v>0.24197925890818833</v>
      </c>
      <c r="F4538" s="5" t="s">
        <v>7105</v>
      </c>
      <c r="G4538" s="2" t="e">
        <f>VLOOKUP(A4538,'All E3 ligases'!$A$2:$C$378,3,FALSE)</f>
        <v>#N/A</v>
      </c>
      <c r="H4538" s="2" t="e">
        <f>VLOOKUP(A4538,'All Phosphatases'!$A$2:$C$39,1,FALSE)</f>
        <v>#N/A</v>
      </c>
    </row>
    <row r="4539" spans="1:8" ht="15" customHeight="1" x14ac:dyDescent="0.25">
      <c r="A4539" s="26" t="s">
        <v>7106</v>
      </c>
      <c r="B4539" s="4">
        <v>0</v>
      </c>
      <c r="C4539" s="4">
        <v>2</v>
      </c>
      <c r="D4539" s="28" t="s">
        <v>9633</v>
      </c>
      <c r="E4539" s="29">
        <v>0.24197925890818833</v>
      </c>
      <c r="F4539" s="5" t="s">
        <v>7232</v>
      </c>
      <c r="G4539" s="2" t="e">
        <f>VLOOKUP(A4539,'All E3 ligases'!$A$2:$C$378,3,FALSE)</f>
        <v>#N/A</v>
      </c>
      <c r="H4539" s="2" t="e">
        <f>VLOOKUP(A4539,'All Phosphatases'!$A$2:$C$39,1,FALSE)</f>
        <v>#N/A</v>
      </c>
    </row>
    <row r="4540" spans="1:8" ht="15" customHeight="1" x14ac:dyDescent="0.25">
      <c r="A4540" s="26" t="s">
        <v>7168</v>
      </c>
      <c r="B4540" s="4">
        <v>0</v>
      </c>
      <c r="C4540" s="4">
        <v>2</v>
      </c>
      <c r="D4540" s="28" t="s">
        <v>9633</v>
      </c>
      <c r="E4540" s="29">
        <v>0.24197925890818833</v>
      </c>
      <c r="F4540" s="5" t="s">
        <v>7169</v>
      </c>
      <c r="G4540" s="2" t="e">
        <f>VLOOKUP(A4540,'All E3 ligases'!$A$2:$C$378,3,FALSE)</f>
        <v>#N/A</v>
      </c>
      <c r="H4540" s="2" t="e">
        <f>VLOOKUP(A4540,'All Phosphatases'!$A$2:$C$39,1,FALSE)</f>
        <v>#N/A</v>
      </c>
    </row>
    <row r="4541" spans="1:8" ht="15" customHeight="1" x14ac:dyDescent="0.25">
      <c r="A4541" s="26" t="s">
        <v>7173</v>
      </c>
      <c r="B4541" s="4">
        <v>0</v>
      </c>
      <c r="C4541" s="4">
        <v>2</v>
      </c>
      <c r="D4541" s="28" t="s">
        <v>9633</v>
      </c>
      <c r="E4541" s="29">
        <v>0.24197925890818833</v>
      </c>
      <c r="F4541" s="5" t="s">
        <v>43</v>
      </c>
      <c r="G4541" s="2" t="e">
        <f>VLOOKUP(A4541,'All E3 ligases'!$A$2:$C$378,3,FALSE)</f>
        <v>#N/A</v>
      </c>
      <c r="H4541" s="2" t="e">
        <f>VLOOKUP(A4541,'All Phosphatases'!$A$2:$C$39,1,FALSE)</f>
        <v>#N/A</v>
      </c>
    </row>
  </sheetData>
  <conditionalFormatting sqref="E4:E4541">
    <cfRule type="colorScale" priority="1">
      <colorScale>
        <cfvo type="min"/>
        <cfvo type="percent" val="25"/>
        <cfvo type="max"/>
        <color rgb="FFFFFF00"/>
        <color theme="0"/>
        <color theme="0"/>
      </colorScale>
    </cfRule>
  </conditionalFormatting>
  <pageMargins left="0.7" right="0.7" top="0.75" bottom="0.75" header="0.3" footer="0.3"/>
  <pageSetup orientation="portrait" verticalDpi="0" r:id="rId1"/>
  <webPublishItems count="1">
    <webPublishItem id="21282" divId="IMCD cytoplasm proteome_21282" sourceType="range" sourceRef="A3:F4541" destinationFile="J:\Depot - Phosphatases\IMCDProteomics\Table.htm" title="IMCD Cytoplasm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8"/>
  <sheetViews>
    <sheetView topLeftCell="A350" workbookViewId="0">
      <selection activeCell="E374" sqref="E374"/>
    </sheetView>
  </sheetViews>
  <sheetFormatPr defaultRowHeight="15" x14ac:dyDescent="0.25"/>
  <cols>
    <col min="1" max="1" width="21.42578125" customWidth="1"/>
    <col min="2" max="2" width="51.7109375" customWidth="1"/>
    <col min="3" max="3" width="18.28515625" customWidth="1"/>
  </cols>
  <sheetData>
    <row r="1" spans="1:3" x14ac:dyDescent="0.25">
      <c r="A1" s="10" t="s">
        <v>0</v>
      </c>
      <c r="B1" s="11" t="s">
        <v>8806</v>
      </c>
      <c r="C1" s="11" t="s">
        <v>8807</v>
      </c>
    </row>
    <row r="2" spans="1:3" x14ac:dyDescent="0.25">
      <c r="A2" s="12" t="s">
        <v>8808</v>
      </c>
      <c r="B2" s="13" t="s">
        <v>190</v>
      </c>
      <c r="C2" s="13" t="s">
        <v>8809</v>
      </c>
    </row>
    <row r="3" spans="1:3" x14ac:dyDescent="0.25">
      <c r="A3" s="12" t="s">
        <v>8810</v>
      </c>
      <c r="B3" s="13" t="s">
        <v>8811</v>
      </c>
      <c r="C3" s="13" t="s">
        <v>8812</v>
      </c>
    </row>
    <row r="4" spans="1:3" x14ac:dyDescent="0.25">
      <c r="A4" s="12" t="s">
        <v>8813</v>
      </c>
      <c r="B4" s="13" t="s">
        <v>8814</v>
      </c>
      <c r="C4" s="13" t="s">
        <v>8812</v>
      </c>
    </row>
    <row r="5" spans="1:3" x14ac:dyDescent="0.25">
      <c r="A5" s="12" t="s">
        <v>8815</v>
      </c>
      <c r="B5" s="13" t="s">
        <v>8816</v>
      </c>
      <c r="C5" s="13" t="s">
        <v>8812</v>
      </c>
    </row>
    <row r="6" spans="1:3" x14ac:dyDescent="0.25">
      <c r="A6" s="12" t="s">
        <v>8817</v>
      </c>
      <c r="B6" s="13" t="s">
        <v>8818</v>
      </c>
      <c r="C6" s="13" t="s">
        <v>8819</v>
      </c>
    </row>
    <row r="7" spans="1:3" x14ac:dyDescent="0.25">
      <c r="A7" s="12" t="s">
        <v>8820</v>
      </c>
      <c r="B7" s="13" t="s">
        <v>8821</v>
      </c>
      <c r="C7" s="13" t="s">
        <v>8812</v>
      </c>
    </row>
    <row r="8" spans="1:3" x14ac:dyDescent="0.25">
      <c r="A8" s="12" t="s">
        <v>8822</v>
      </c>
      <c r="B8" s="13" t="s">
        <v>8823</v>
      </c>
      <c r="C8" s="13" t="s">
        <v>8812</v>
      </c>
    </row>
    <row r="9" spans="1:3" x14ac:dyDescent="0.25">
      <c r="A9" s="12" t="s">
        <v>8824</v>
      </c>
      <c r="B9" s="13" t="s">
        <v>8825</v>
      </c>
      <c r="C9" s="13" t="s">
        <v>8812</v>
      </c>
    </row>
    <row r="10" spans="1:3" x14ac:dyDescent="0.25">
      <c r="A10" s="12" t="s">
        <v>8826</v>
      </c>
      <c r="B10" s="13" t="s">
        <v>8827</v>
      </c>
      <c r="C10" s="13" t="s">
        <v>8812</v>
      </c>
    </row>
    <row r="11" spans="1:3" x14ac:dyDescent="0.25">
      <c r="A11" s="12" t="s">
        <v>8828</v>
      </c>
      <c r="B11" s="13" t="s">
        <v>8829</v>
      </c>
      <c r="C11" s="13" t="s">
        <v>8812</v>
      </c>
    </row>
    <row r="12" spans="1:3" x14ac:dyDescent="0.25">
      <c r="A12" s="12" t="s">
        <v>8830</v>
      </c>
      <c r="B12" s="13" t="s">
        <v>8831</v>
      </c>
      <c r="C12" s="13" t="s">
        <v>8812</v>
      </c>
    </row>
    <row r="13" spans="1:3" x14ac:dyDescent="0.25">
      <c r="A13" s="12" t="s">
        <v>8832</v>
      </c>
      <c r="B13" s="13" t="s">
        <v>8833</v>
      </c>
      <c r="C13" s="13" t="s">
        <v>8812</v>
      </c>
    </row>
    <row r="14" spans="1:3" x14ac:dyDescent="0.25">
      <c r="A14" s="14" t="s">
        <v>8834</v>
      </c>
      <c r="B14" s="13" t="s">
        <v>8835</v>
      </c>
      <c r="C14" s="15" t="s">
        <v>8812</v>
      </c>
    </row>
    <row r="15" spans="1:3" x14ac:dyDescent="0.25">
      <c r="A15" s="12" t="s">
        <v>8836</v>
      </c>
      <c r="B15" s="13" t="s">
        <v>8837</v>
      </c>
      <c r="C15" s="13" t="s">
        <v>8812</v>
      </c>
    </row>
    <row r="16" spans="1:3" x14ac:dyDescent="0.25">
      <c r="A16" s="12" t="s">
        <v>8838</v>
      </c>
      <c r="B16" s="13" t="s">
        <v>8839</v>
      </c>
      <c r="C16" s="13" t="s">
        <v>8812</v>
      </c>
    </row>
    <row r="17" spans="1:3" x14ac:dyDescent="0.25">
      <c r="A17" s="12" t="s">
        <v>8840</v>
      </c>
      <c r="B17" s="13" t="s">
        <v>8841</v>
      </c>
      <c r="C17" s="13" t="s">
        <v>8812</v>
      </c>
    </row>
    <row r="18" spans="1:3" x14ac:dyDescent="0.25">
      <c r="A18" s="12" t="s">
        <v>8842</v>
      </c>
      <c r="B18" s="13" t="s">
        <v>8843</v>
      </c>
      <c r="C18" s="13" t="s">
        <v>8812</v>
      </c>
    </row>
    <row r="19" spans="1:3" x14ac:dyDescent="0.25">
      <c r="A19" s="12" t="s">
        <v>8844</v>
      </c>
      <c r="B19" s="13" t="s">
        <v>8845</v>
      </c>
      <c r="C19" s="13" t="s">
        <v>8812</v>
      </c>
    </row>
    <row r="20" spans="1:3" x14ac:dyDescent="0.25">
      <c r="A20" s="14" t="s">
        <v>8846</v>
      </c>
      <c r="B20" s="13" t="s">
        <v>8847</v>
      </c>
      <c r="C20" s="15" t="s">
        <v>8812</v>
      </c>
    </row>
    <row r="21" spans="1:3" x14ac:dyDescent="0.25">
      <c r="A21" s="12" t="s">
        <v>8848</v>
      </c>
      <c r="B21" s="13" t="s">
        <v>8849</v>
      </c>
      <c r="C21" s="15" t="s">
        <v>8812</v>
      </c>
    </row>
    <row r="22" spans="1:3" x14ac:dyDescent="0.25">
      <c r="A22" s="13" t="s">
        <v>8850</v>
      </c>
      <c r="B22" s="13" t="s">
        <v>8851</v>
      </c>
      <c r="C22" s="15" t="s">
        <v>8812</v>
      </c>
    </row>
    <row r="23" spans="1:3" x14ac:dyDescent="0.25">
      <c r="A23" s="14" t="s">
        <v>8852</v>
      </c>
      <c r="B23" s="13" t="s">
        <v>8853</v>
      </c>
      <c r="C23" s="13" t="s">
        <v>8812</v>
      </c>
    </row>
    <row r="24" spans="1:3" x14ac:dyDescent="0.25">
      <c r="A24" s="12" t="s">
        <v>8854</v>
      </c>
      <c r="B24" s="13" t="s">
        <v>8855</v>
      </c>
      <c r="C24" s="13" t="s">
        <v>8812</v>
      </c>
    </row>
    <row r="25" spans="1:3" x14ac:dyDescent="0.25">
      <c r="A25" s="12" t="s">
        <v>8856</v>
      </c>
      <c r="B25" s="13" t="s">
        <v>8857</v>
      </c>
      <c r="C25" s="15" t="s">
        <v>8812</v>
      </c>
    </row>
    <row r="26" spans="1:3" x14ac:dyDescent="0.25">
      <c r="A26" s="12" t="s">
        <v>8858</v>
      </c>
      <c r="B26" s="13" t="s">
        <v>8859</v>
      </c>
      <c r="C26" s="15" t="s">
        <v>8812</v>
      </c>
    </row>
    <row r="27" spans="1:3" x14ac:dyDescent="0.25">
      <c r="A27" s="12" t="s">
        <v>8860</v>
      </c>
      <c r="B27" s="13" t="s">
        <v>8861</v>
      </c>
      <c r="C27" s="13" t="s">
        <v>8812</v>
      </c>
    </row>
    <row r="28" spans="1:3" x14ac:dyDescent="0.25">
      <c r="A28" s="12" t="s">
        <v>8862</v>
      </c>
      <c r="B28" s="13" t="s">
        <v>8863</v>
      </c>
      <c r="C28" s="13" t="s">
        <v>8812</v>
      </c>
    </row>
    <row r="29" spans="1:3" x14ac:dyDescent="0.25">
      <c r="A29" s="12" t="s">
        <v>8864</v>
      </c>
      <c r="B29" s="13" t="s">
        <v>8865</v>
      </c>
      <c r="C29" s="13" t="s">
        <v>8812</v>
      </c>
    </row>
    <row r="30" spans="1:3" x14ac:dyDescent="0.25">
      <c r="A30" s="12" t="s">
        <v>8866</v>
      </c>
      <c r="B30" s="13" t="s">
        <v>8867</v>
      </c>
      <c r="C30" s="15" t="s">
        <v>8812</v>
      </c>
    </row>
    <row r="31" spans="1:3" x14ac:dyDescent="0.25">
      <c r="A31" s="12" t="s">
        <v>8868</v>
      </c>
      <c r="B31" s="13" t="s">
        <v>8869</v>
      </c>
      <c r="C31" s="15" t="s">
        <v>8812</v>
      </c>
    </row>
    <row r="32" spans="1:3" x14ac:dyDescent="0.25">
      <c r="A32" s="12" t="s">
        <v>8870</v>
      </c>
      <c r="B32" s="13" t="s">
        <v>8871</v>
      </c>
      <c r="C32" s="15" t="s">
        <v>8812</v>
      </c>
    </row>
    <row r="33" spans="1:3" x14ac:dyDescent="0.25">
      <c r="A33" s="12" t="s">
        <v>8872</v>
      </c>
      <c r="B33" s="13" t="s">
        <v>8873</v>
      </c>
      <c r="C33" s="15" t="s">
        <v>8812</v>
      </c>
    </row>
    <row r="34" spans="1:3" x14ac:dyDescent="0.25">
      <c r="A34" s="12" t="s">
        <v>8874</v>
      </c>
      <c r="B34" s="13" t="s">
        <v>8875</v>
      </c>
      <c r="C34" s="15" t="s">
        <v>8812</v>
      </c>
    </row>
    <row r="35" spans="1:3" x14ac:dyDescent="0.25">
      <c r="A35" s="12" t="s">
        <v>8876</v>
      </c>
      <c r="B35" s="13" t="s">
        <v>8877</v>
      </c>
      <c r="C35" s="15" t="s">
        <v>8812</v>
      </c>
    </row>
    <row r="36" spans="1:3" x14ac:dyDescent="0.25">
      <c r="A36" s="14" t="s">
        <v>8878</v>
      </c>
      <c r="B36" s="13" t="s">
        <v>8879</v>
      </c>
      <c r="C36" s="15" t="s">
        <v>8880</v>
      </c>
    </row>
    <row r="37" spans="1:3" x14ac:dyDescent="0.25">
      <c r="A37" s="14" t="s">
        <v>8881</v>
      </c>
      <c r="B37" s="13" t="s">
        <v>8882</v>
      </c>
      <c r="C37" s="13" t="s">
        <v>8812</v>
      </c>
    </row>
    <row r="38" spans="1:3" x14ac:dyDescent="0.25">
      <c r="A38" s="12" t="s">
        <v>8883</v>
      </c>
      <c r="B38" s="13" t="s">
        <v>8884</v>
      </c>
      <c r="C38" s="13" t="s">
        <v>8819</v>
      </c>
    </row>
    <row r="39" spans="1:3" x14ac:dyDescent="0.25">
      <c r="A39" s="12" t="s">
        <v>8885</v>
      </c>
      <c r="B39" s="13" t="s">
        <v>8886</v>
      </c>
      <c r="C39" s="13" t="s">
        <v>8819</v>
      </c>
    </row>
    <row r="40" spans="1:3" x14ac:dyDescent="0.25">
      <c r="A40" s="12" t="s">
        <v>8887</v>
      </c>
      <c r="B40" s="13" t="s">
        <v>8888</v>
      </c>
      <c r="C40" s="13" t="s">
        <v>8819</v>
      </c>
    </row>
    <row r="41" spans="1:3" x14ac:dyDescent="0.25">
      <c r="A41" s="12" t="s">
        <v>8889</v>
      </c>
      <c r="B41" s="13" t="s">
        <v>8890</v>
      </c>
      <c r="C41" s="13" t="s">
        <v>8819</v>
      </c>
    </row>
    <row r="42" spans="1:3" x14ac:dyDescent="0.25">
      <c r="A42" s="12" t="s">
        <v>8891</v>
      </c>
      <c r="B42" s="13" t="s">
        <v>8892</v>
      </c>
      <c r="C42" s="13" t="s">
        <v>8893</v>
      </c>
    </row>
    <row r="43" spans="1:3" x14ac:dyDescent="0.25">
      <c r="A43" s="12" t="s">
        <v>8894</v>
      </c>
      <c r="B43" s="13" t="s">
        <v>8895</v>
      </c>
      <c r="C43" s="13" t="s">
        <v>8819</v>
      </c>
    </row>
    <row r="44" spans="1:3" x14ac:dyDescent="0.25">
      <c r="A44" s="12" t="s">
        <v>8896</v>
      </c>
      <c r="B44" s="13" t="s">
        <v>8897</v>
      </c>
      <c r="C44" s="13" t="s">
        <v>8819</v>
      </c>
    </row>
    <row r="45" spans="1:3" x14ac:dyDescent="0.25">
      <c r="A45" s="12" t="s">
        <v>8898</v>
      </c>
      <c r="B45" s="13" t="s">
        <v>8899</v>
      </c>
      <c r="C45" s="13" t="s">
        <v>8819</v>
      </c>
    </row>
    <row r="46" spans="1:3" x14ac:dyDescent="0.25">
      <c r="A46" s="12" t="s">
        <v>8900</v>
      </c>
      <c r="B46" s="13" t="s">
        <v>8901</v>
      </c>
      <c r="C46" s="13" t="s">
        <v>8819</v>
      </c>
    </row>
    <row r="47" spans="1:3" x14ac:dyDescent="0.25">
      <c r="A47" s="12" t="s">
        <v>8902</v>
      </c>
      <c r="B47" s="13" t="s">
        <v>8903</v>
      </c>
      <c r="C47" s="13" t="s">
        <v>8819</v>
      </c>
    </row>
    <row r="48" spans="1:3" x14ac:dyDescent="0.25">
      <c r="A48" s="12" t="s">
        <v>8904</v>
      </c>
      <c r="B48" s="13" t="s">
        <v>8905</v>
      </c>
      <c r="C48" s="13" t="s">
        <v>8819</v>
      </c>
    </row>
    <row r="49" spans="1:3" x14ac:dyDescent="0.25">
      <c r="A49" s="12" t="s">
        <v>8906</v>
      </c>
      <c r="B49" s="13" t="s">
        <v>8907</v>
      </c>
      <c r="C49" s="13" t="s">
        <v>8819</v>
      </c>
    </row>
    <row r="50" spans="1:3" x14ac:dyDescent="0.25">
      <c r="A50" s="12" t="s">
        <v>8908</v>
      </c>
      <c r="B50" s="13" t="s">
        <v>8909</v>
      </c>
      <c r="C50" s="13" t="s">
        <v>8819</v>
      </c>
    </row>
    <row r="51" spans="1:3" x14ac:dyDescent="0.25">
      <c r="A51" s="12" t="s">
        <v>8910</v>
      </c>
      <c r="B51" s="13" t="s">
        <v>8911</v>
      </c>
      <c r="C51" s="13" t="s">
        <v>8819</v>
      </c>
    </row>
    <row r="52" spans="1:3" x14ac:dyDescent="0.25">
      <c r="A52" s="12" t="s">
        <v>8912</v>
      </c>
      <c r="B52" s="13" t="s">
        <v>8913</v>
      </c>
      <c r="C52" s="15" t="s">
        <v>8812</v>
      </c>
    </row>
    <row r="53" spans="1:3" x14ac:dyDescent="0.25">
      <c r="A53" s="12" t="s">
        <v>8914</v>
      </c>
      <c r="B53" s="13" t="s">
        <v>8915</v>
      </c>
      <c r="C53" s="13" t="s">
        <v>8819</v>
      </c>
    </row>
    <row r="54" spans="1:3" x14ac:dyDescent="0.25">
      <c r="A54" s="14" t="s">
        <v>8916</v>
      </c>
      <c r="B54" s="13" t="s">
        <v>8917</v>
      </c>
      <c r="C54" s="15" t="s">
        <v>8812</v>
      </c>
    </row>
    <row r="55" spans="1:3" x14ac:dyDescent="0.25">
      <c r="A55" s="12" t="s">
        <v>8918</v>
      </c>
      <c r="B55" s="13" t="s">
        <v>8919</v>
      </c>
      <c r="C55" s="13" t="s">
        <v>8812</v>
      </c>
    </row>
    <row r="56" spans="1:3" x14ac:dyDescent="0.25">
      <c r="A56" s="12" t="s">
        <v>8920</v>
      </c>
      <c r="B56" s="13" t="s">
        <v>2904</v>
      </c>
      <c r="C56" s="13" t="s">
        <v>8812</v>
      </c>
    </row>
    <row r="57" spans="1:3" x14ac:dyDescent="0.25">
      <c r="A57" s="12" t="s">
        <v>2925</v>
      </c>
      <c r="B57" s="13" t="s">
        <v>8921</v>
      </c>
      <c r="C57" s="13" t="s">
        <v>8819</v>
      </c>
    </row>
    <row r="58" spans="1:3" x14ac:dyDescent="0.25">
      <c r="A58" s="14" t="s">
        <v>8922</v>
      </c>
      <c r="B58" s="13" t="s">
        <v>8923</v>
      </c>
      <c r="C58" s="15" t="s">
        <v>8812</v>
      </c>
    </row>
    <row r="59" spans="1:3" x14ac:dyDescent="0.25">
      <c r="A59" s="12" t="s">
        <v>8924</v>
      </c>
      <c r="B59" s="13" t="s">
        <v>8925</v>
      </c>
      <c r="C59" s="13" t="s">
        <v>8812</v>
      </c>
    </row>
    <row r="60" spans="1:3" x14ac:dyDescent="0.25">
      <c r="A60" s="12" t="s">
        <v>8926</v>
      </c>
      <c r="B60" s="13" t="s">
        <v>8927</v>
      </c>
      <c r="C60" s="13" t="s">
        <v>8812</v>
      </c>
    </row>
    <row r="61" spans="1:3" x14ac:dyDescent="0.25">
      <c r="A61" s="12" t="s">
        <v>8928</v>
      </c>
      <c r="B61" s="13" t="s">
        <v>8929</v>
      </c>
      <c r="C61" s="15" t="s">
        <v>8812</v>
      </c>
    </row>
    <row r="62" spans="1:3" x14ac:dyDescent="0.25">
      <c r="A62" s="12" t="s">
        <v>8930</v>
      </c>
      <c r="B62" s="13" t="s">
        <v>8931</v>
      </c>
      <c r="C62" s="15" t="s">
        <v>8812</v>
      </c>
    </row>
    <row r="63" spans="1:3" x14ac:dyDescent="0.25">
      <c r="A63" s="12" t="s">
        <v>8932</v>
      </c>
      <c r="B63" s="13" t="s">
        <v>8933</v>
      </c>
      <c r="C63" s="13" t="s">
        <v>8812</v>
      </c>
    </row>
    <row r="64" spans="1:3" x14ac:dyDescent="0.25">
      <c r="A64" s="12" t="s">
        <v>8934</v>
      </c>
      <c r="B64" s="13" t="s">
        <v>8935</v>
      </c>
      <c r="C64" s="13" t="s">
        <v>8812</v>
      </c>
    </row>
    <row r="65" spans="1:3" x14ac:dyDescent="0.25">
      <c r="A65" s="12" t="s">
        <v>8936</v>
      </c>
      <c r="B65" s="13" t="s">
        <v>8937</v>
      </c>
      <c r="C65" s="13" t="s">
        <v>8812</v>
      </c>
    </row>
    <row r="66" spans="1:3" x14ac:dyDescent="0.25">
      <c r="A66" s="12" t="s">
        <v>8938</v>
      </c>
      <c r="B66" s="13" t="s">
        <v>8939</v>
      </c>
      <c r="C66" s="15" t="s">
        <v>8812</v>
      </c>
    </row>
    <row r="67" spans="1:3" x14ac:dyDescent="0.25">
      <c r="A67" s="12" t="s">
        <v>8940</v>
      </c>
      <c r="B67" s="13" t="s">
        <v>8941</v>
      </c>
      <c r="C67" s="15" t="s">
        <v>8812</v>
      </c>
    </row>
    <row r="68" spans="1:3" x14ac:dyDescent="0.25">
      <c r="A68" s="12" t="s">
        <v>8942</v>
      </c>
      <c r="B68" s="13" t="s">
        <v>8943</v>
      </c>
      <c r="C68" s="13" t="s">
        <v>8812</v>
      </c>
    </row>
    <row r="69" spans="1:3" x14ac:dyDescent="0.25">
      <c r="A69" s="12" t="s">
        <v>8944</v>
      </c>
      <c r="B69" s="13" t="s">
        <v>8945</v>
      </c>
      <c r="C69" s="13" t="s">
        <v>8812</v>
      </c>
    </row>
    <row r="70" spans="1:3" x14ac:dyDescent="0.25">
      <c r="A70" s="16" t="s">
        <v>8946</v>
      </c>
      <c r="B70" s="13" t="s">
        <v>8947</v>
      </c>
      <c r="C70" s="15" t="s">
        <v>8812</v>
      </c>
    </row>
    <row r="71" spans="1:3" x14ac:dyDescent="0.25">
      <c r="A71" s="16" t="s">
        <v>8948</v>
      </c>
      <c r="B71" s="13" t="s">
        <v>8949</v>
      </c>
      <c r="C71" s="15" t="s">
        <v>8812</v>
      </c>
    </row>
    <row r="72" spans="1:3" x14ac:dyDescent="0.25">
      <c r="A72" s="16" t="s">
        <v>8950</v>
      </c>
      <c r="B72" s="13" t="s">
        <v>8951</v>
      </c>
      <c r="C72" s="15" t="s">
        <v>8812</v>
      </c>
    </row>
    <row r="73" spans="1:3" x14ac:dyDescent="0.25">
      <c r="A73" s="16" t="s">
        <v>8952</v>
      </c>
      <c r="B73" s="13" t="s">
        <v>8953</v>
      </c>
      <c r="C73" s="15" t="s">
        <v>8812</v>
      </c>
    </row>
    <row r="74" spans="1:3" x14ac:dyDescent="0.25">
      <c r="A74" s="16" t="s">
        <v>8954</v>
      </c>
      <c r="B74" s="13" t="s">
        <v>8955</v>
      </c>
      <c r="C74" s="15" t="s">
        <v>8812</v>
      </c>
    </row>
    <row r="75" spans="1:3" x14ac:dyDescent="0.25">
      <c r="A75" s="16" t="s">
        <v>8956</v>
      </c>
      <c r="B75" s="13" t="s">
        <v>8957</v>
      </c>
      <c r="C75" s="15" t="s">
        <v>8812</v>
      </c>
    </row>
    <row r="76" spans="1:3" x14ac:dyDescent="0.25">
      <c r="A76" s="16" t="s">
        <v>8958</v>
      </c>
      <c r="B76" s="13" t="s">
        <v>8959</v>
      </c>
      <c r="C76" s="15" t="s">
        <v>8812</v>
      </c>
    </row>
    <row r="77" spans="1:3" x14ac:dyDescent="0.25">
      <c r="A77" s="16" t="s">
        <v>8960</v>
      </c>
      <c r="B77" s="13" t="s">
        <v>8961</v>
      </c>
      <c r="C77" s="15" t="s">
        <v>8812</v>
      </c>
    </row>
    <row r="78" spans="1:3" x14ac:dyDescent="0.25">
      <c r="A78" s="17" t="s">
        <v>8962</v>
      </c>
      <c r="B78" s="13" t="s">
        <v>8963</v>
      </c>
      <c r="C78" s="15" t="s">
        <v>8812</v>
      </c>
    </row>
    <row r="79" spans="1:3" x14ac:dyDescent="0.25">
      <c r="A79" s="16" t="s">
        <v>8964</v>
      </c>
      <c r="B79" s="13" t="s">
        <v>8965</v>
      </c>
      <c r="C79" s="15" t="s">
        <v>8812</v>
      </c>
    </row>
    <row r="80" spans="1:3" x14ac:dyDescent="0.25">
      <c r="A80" s="16" t="s">
        <v>8966</v>
      </c>
      <c r="B80" s="13" t="s">
        <v>8967</v>
      </c>
      <c r="C80" s="15" t="s">
        <v>8812</v>
      </c>
    </row>
    <row r="81" spans="1:3" x14ac:dyDescent="0.25">
      <c r="A81" s="12" t="s">
        <v>8968</v>
      </c>
      <c r="B81" s="13" t="s">
        <v>8969</v>
      </c>
      <c r="C81" s="15" t="s">
        <v>8812</v>
      </c>
    </row>
    <row r="82" spans="1:3" x14ac:dyDescent="0.25">
      <c r="A82" s="12" t="s">
        <v>8970</v>
      </c>
      <c r="B82" s="13" t="s">
        <v>8971</v>
      </c>
      <c r="C82" s="13" t="s">
        <v>8812</v>
      </c>
    </row>
    <row r="83" spans="1:3" x14ac:dyDescent="0.25">
      <c r="A83" s="13" t="s">
        <v>8972</v>
      </c>
      <c r="B83" s="13" t="s">
        <v>8973</v>
      </c>
      <c r="C83" s="15" t="s">
        <v>8812</v>
      </c>
    </row>
    <row r="84" spans="1:3" x14ac:dyDescent="0.25">
      <c r="A84" s="12" t="s">
        <v>8974</v>
      </c>
      <c r="B84" s="13" t="s">
        <v>8975</v>
      </c>
      <c r="C84" s="13" t="s">
        <v>8812</v>
      </c>
    </row>
    <row r="85" spans="1:3" x14ac:dyDescent="0.25">
      <c r="A85" s="12" t="s">
        <v>8976</v>
      </c>
      <c r="B85" s="13" t="s">
        <v>8977</v>
      </c>
      <c r="C85" s="13" t="s">
        <v>8812</v>
      </c>
    </row>
    <row r="86" spans="1:3" x14ac:dyDescent="0.25">
      <c r="A86" s="14" t="s">
        <v>8978</v>
      </c>
      <c r="B86" s="13" t="s">
        <v>8979</v>
      </c>
      <c r="C86" s="15" t="s">
        <v>8812</v>
      </c>
    </row>
    <row r="87" spans="1:3" x14ac:dyDescent="0.25">
      <c r="A87" s="12" t="s">
        <v>8980</v>
      </c>
      <c r="B87" s="13" t="s">
        <v>8981</v>
      </c>
      <c r="C87" s="13" t="s">
        <v>8812</v>
      </c>
    </row>
    <row r="88" spans="1:3" x14ac:dyDescent="0.25">
      <c r="A88" s="12" t="s">
        <v>8982</v>
      </c>
      <c r="B88" s="13" t="s">
        <v>8983</v>
      </c>
      <c r="C88" s="15" t="s">
        <v>8812</v>
      </c>
    </row>
    <row r="89" spans="1:3" x14ac:dyDescent="0.25">
      <c r="A89" s="12" t="s">
        <v>8984</v>
      </c>
      <c r="B89" s="13" t="s">
        <v>8985</v>
      </c>
      <c r="C89" s="15" t="s">
        <v>8812</v>
      </c>
    </row>
    <row r="90" spans="1:3" x14ac:dyDescent="0.25">
      <c r="A90" s="12" t="s">
        <v>8986</v>
      </c>
      <c r="B90" s="13" t="s">
        <v>8987</v>
      </c>
      <c r="C90" s="15" t="s">
        <v>8812</v>
      </c>
    </row>
    <row r="91" spans="1:3" x14ac:dyDescent="0.25">
      <c r="A91" s="12" t="s">
        <v>8988</v>
      </c>
      <c r="B91" s="13" t="s">
        <v>8989</v>
      </c>
      <c r="C91" s="15" t="s">
        <v>8812</v>
      </c>
    </row>
    <row r="92" spans="1:3" x14ac:dyDescent="0.25">
      <c r="A92" s="12" t="s">
        <v>8990</v>
      </c>
      <c r="B92" s="13" t="s">
        <v>8991</v>
      </c>
      <c r="C92" s="15" t="s">
        <v>8812</v>
      </c>
    </row>
    <row r="93" spans="1:3" x14ac:dyDescent="0.25">
      <c r="A93" s="12" t="s">
        <v>8992</v>
      </c>
      <c r="B93" s="13" t="s">
        <v>8993</v>
      </c>
      <c r="C93" s="15" t="s">
        <v>8812</v>
      </c>
    </row>
    <row r="94" spans="1:3" x14ac:dyDescent="0.25">
      <c r="A94" s="12" t="s">
        <v>8994</v>
      </c>
      <c r="B94" s="13" t="s">
        <v>8995</v>
      </c>
      <c r="C94" s="15" t="s">
        <v>8812</v>
      </c>
    </row>
    <row r="95" spans="1:3" x14ac:dyDescent="0.25">
      <c r="A95" s="12" t="s">
        <v>8996</v>
      </c>
      <c r="B95" s="13" t="s">
        <v>8997</v>
      </c>
      <c r="C95" s="15" t="s">
        <v>8812</v>
      </c>
    </row>
    <row r="96" spans="1:3" x14ac:dyDescent="0.25">
      <c r="A96" s="12" t="s">
        <v>8998</v>
      </c>
      <c r="B96" s="18" t="s">
        <v>8999</v>
      </c>
      <c r="C96" s="13" t="s">
        <v>8812</v>
      </c>
    </row>
    <row r="97" spans="1:3" x14ac:dyDescent="0.25">
      <c r="A97" s="12" t="s">
        <v>9000</v>
      </c>
      <c r="B97" s="13" t="s">
        <v>9001</v>
      </c>
      <c r="C97" s="13" t="s">
        <v>8812</v>
      </c>
    </row>
    <row r="98" spans="1:3" x14ac:dyDescent="0.25">
      <c r="A98" s="14" t="s">
        <v>9002</v>
      </c>
      <c r="B98" s="13" t="s">
        <v>9003</v>
      </c>
      <c r="C98" s="15" t="s">
        <v>8812</v>
      </c>
    </row>
    <row r="99" spans="1:3" x14ac:dyDescent="0.25">
      <c r="A99" s="12" t="s">
        <v>9004</v>
      </c>
      <c r="B99" s="13" t="s">
        <v>9005</v>
      </c>
      <c r="C99" s="15" t="s">
        <v>8812</v>
      </c>
    </row>
    <row r="100" spans="1:3" x14ac:dyDescent="0.25">
      <c r="A100" s="12" t="s">
        <v>9006</v>
      </c>
      <c r="B100" s="13" t="s">
        <v>9007</v>
      </c>
      <c r="C100" s="15" t="s">
        <v>8812</v>
      </c>
    </row>
    <row r="101" spans="1:3" x14ac:dyDescent="0.25">
      <c r="A101" s="12" t="s">
        <v>9008</v>
      </c>
      <c r="B101" s="13" t="s">
        <v>9009</v>
      </c>
      <c r="C101" s="15" t="s">
        <v>8812</v>
      </c>
    </row>
    <row r="102" spans="1:3" x14ac:dyDescent="0.25">
      <c r="A102" s="12" t="s">
        <v>9010</v>
      </c>
      <c r="B102" s="13" t="s">
        <v>9011</v>
      </c>
      <c r="C102" s="13" t="s">
        <v>8819</v>
      </c>
    </row>
    <row r="103" spans="1:3" x14ac:dyDescent="0.25">
      <c r="A103" s="12" t="s">
        <v>9012</v>
      </c>
      <c r="B103" s="13" t="s">
        <v>9013</v>
      </c>
      <c r="C103" s="13" t="s">
        <v>8819</v>
      </c>
    </row>
    <row r="104" spans="1:3" x14ac:dyDescent="0.25">
      <c r="A104" s="12" t="s">
        <v>9014</v>
      </c>
      <c r="B104" s="13" t="s">
        <v>9015</v>
      </c>
      <c r="C104" s="15" t="s">
        <v>8812</v>
      </c>
    </row>
    <row r="105" spans="1:3" x14ac:dyDescent="0.25">
      <c r="A105" s="12" t="s">
        <v>9016</v>
      </c>
      <c r="B105" s="13" t="s">
        <v>9017</v>
      </c>
      <c r="C105" s="15" t="s">
        <v>8812</v>
      </c>
    </row>
    <row r="106" spans="1:3" x14ac:dyDescent="0.25">
      <c r="A106" s="12" t="s">
        <v>9018</v>
      </c>
      <c r="B106" s="13" t="s">
        <v>9019</v>
      </c>
      <c r="C106" s="15" t="s">
        <v>8812</v>
      </c>
    </row>
    <row r="107" spans="1:3" x14ac:dyDescent="0.25">
      <c r="A107" s="12" t="s">
        <v>9020</v>
      </c>
      <c r="B107" s="13" t="s">
        <v>9021</v>
      </c>
      <c r="C107" s="13" t="s">
        <v>8812</v>
      </c>
    </row>
    <row r="108" spans="1:3" x14ac:dyDescent="0.25">
      <c r="A108" s="12" t="s">
        <v>9022</v>
      </c>
      <c r="B108" s="13" t="s">
        <v>9023</v>
      </c>
      <c r="C108" s="13" t="s">
        <v>8812</v>
      </c>
    </row>
    <row r="109" spans="1:3" x14ac:dyDescent="0.25">
      <c r="A109" s="12" t="s">
        <v>9024</v>
      </c>
      <c r="B109" s="13" t="s">
        <v>9025</v>
      </c>
      <c r="C109" s="15" t="s">
        <v>8812</v>
      </c>
    </row>
    <row r="110" spans="1:3" x14ac:dyDescent="0.25">
      <c r="A110" s="12" t="s">
        <v>9026</v>
      </c>
      <c r="B110" s="13" t="s">
        <v>9027</v>
      </c>
      <c r="C110" s="13" t="s">
        <v>8809</v>
      </c>
    </row>
    <row r="111" spans="1:3" x14ac:dyDescent="0.25">
      <c r="A111" s="12" t="s">
        <v>9028</v>
      </c>
      <c r="B111" s="13" t="s">
        <v>9029</v>
      </c>
      <c r="C111" s="15" t="s">
        <v>8812</v>
      </c>
    </row>
    <row r="112" spans="1:3" x14ac:dyDescent="0.25">
      <c r="A112" s="12" t="s">
        <v>9030</v>
      </c>
      <c r="B112" s="13" t="s">
        <v>9031</v>
      </c>
      <c r="C112" s="13" t="s">
        <v>8812</v>
      </c>
    </row>
    <row r="113" spans="1:3" x14ac:dyDescent="0.25">
      <c r="A113" s="12" t="s">
        <v>9032</v>
      </c>
      <c r="B113" s="13" t="s">
        <v>9033</v>
      </c>
      <c r="C113" s="15" t="s">
        <v>8812</v>
      </c>
    </row>
    <row r="114" spans="1:3" x14ac:dyDescent="0.25">
      <c r="A114" s="14" t="s">
        <v>9034</v>
      </c>
      <c r="B114" s="19" t="s">
        <v>9035</v>
      </c>
      <c r="C114" s="15" t="s">
        <v>8812</v>
      </c>
    </row>
    <row r="115" spans="1:3" x14ac:dyDescent="0.25">
      <c r="A115" s="12" t="s">
        <v>9036</v>
      </c>
      <c r="B115" s="13" t="s">
        <v>9037</v>
      </c>
      <c r="C115" s="13" t="s">
        <v>8812</v>
      </c>
    </row>
    <row r="116" spans="1:3" x14ac:dyDescent="0.25">
      <c r="A116" s="12" t="s">
        <v>9038</v>
      </c>
      <c r="B116" s="13" t="s">
        <v>9039</v>
      </c>
      <c r="C116" s="13" t="s">
        <v>8812</v>
      </c>
    </row>
    <row r="117" spans="1:3" x14ac:dyDescent="0.25">
      <c r="A117" s="12" t="s">
        <v>9040</v>
      </c>
      <c r="B117" s="13" t="s">
        <v>9041</v>
      </c>
      <c r="C117" s="13" t="s">
        <v>8812</v>
      </c>
    </row>
    <row r="118" spans="1:3" x14ac:dyDescent="0.25">
      <c r="A118" s="12" t="s">
        <v>9042</v>
      </c>
      <c r="B118" s="13" t="s">
        <v>9043</v>
      </c>
      <c r="C118" s="15" t="s">
        <v>8812</v>
      </c>
    </row>
    <row r="119" spans="1:3" x14ac:dyDescent="0.25">
      <c r="A119" s="12" t="s">
        <v>9044</v>
      </c>
      <c r="B119" s="20" t="s">
        <v>9045</v>
      </c>
      <c r="C119" s="15" t="s">
        <v>8812</v>
      </c>
    </row>
    <row r="120" spans="1:3" x14ac:dyDescent="0.25">
      <c r="A120" s="14" t="s">
        <v>9046</v>
      </c>
      <c r="B120" s="13" t="s">
        <v>9047</v>
      </c>
      <c r="C120" s="15" t="s">
        <v>9048</v>
      </c>
    </row>
    <row r="121" spans="1:3" x14ac:dyDescent="0.25">
      <c r="A121" s="14" t="s">
        <v>9049</v>
      </c>
      <c r="B121" s="13" t="s">
        <v>9050</v>
      </c>
      <c r="C121" s="15" t="s">
        <v>9048</v>
      </c>
    </row>
    <row r="122" spans="1:3" x14ac:dyDescent="0.25">
      <c r="A122" s="14" t="s">
        <v>9051</v>
      </c>
      <c r="B122" s="13" t="s">
        <v>9052</v>
      </c>
      <c r="C122" s="15" t="s">
        <v>9048</v>
      </c>
    </row>
    <row r="123" spans="1:3" x14ac:dyDescent="0.25">
      <c r="A123" s="12" t="s">
        <v>9053</v>
      </c>
      <c r="B123" s="13" t="s">
        <v>9054</v>
      </c>
      <c r="C123" s="13" t="s">
        <v>8812</v>
      </c>
    </row>
    <row r="124" spans="1:3" x14ac:dyDescent="0.25">
      <c r="A124" s="12" t="s">
        <v>9055</v>
      </c>
      <c r="B124" s="13" t="s">
        <v>9056</v>
      </c>
      <c r="C124" s="13" t="s">
        <v>8812</v>
      </c>
    </row>
    <row r="125" spans="1:3" x14ac:dyDescent="0.25">
      <c r="A125" s="12" t="s">
        <v>9057</v>
      </c>
      <c r="B125" s="13" t="s">
        <v>9058</v>
      </c>
      <c r="C125" s="13" t="s">
        <v>8812</v>
      </c>
    </row>
    <row r="126" spans="1:3" x14ac:dyDescent="0.25">
      <c r="A126" s="12" t="s">
        <v>9059</v>
      </c>
      <c r="B126" s="13" t="s">
        <v>9060</v>
      </c>
      <c r="C126" s="13" t="s">
        <v>8812</v>
      </c>
    </row>
    <row r="127" spans="1:3" x14ac:dyDescent="0.25">
      <c r="A127" s="12" t="s">
        <v>9061</v>
      </c>
      <c r="B127" s="13" t="s">
        <v>9062</v>
      </c>
      <c r="C127" s="13" t="s">
        <v>8812</v>
      </c>
    </row>
    <row r="128" spans="1:3" x14ac:dyDescent="0.25">
      <c r="A128" s="12" t="s">
        <v>9063</v>
      </c>
      <c r="B128" s="13" t="s">
        <v>9064</v>
      </c>
      <c r="C128" s="15" t="s">
        <v>8812</v>
      </c>
    </row>
    <row r="129" spans="1:3" x14ac:dyDescent="0.25">
      <c r="A129" s="12" t="s">
        <v>9065</v>
      </c>
      <c r="B129" s="13" t="s">
        <v>9066</v>
      </c>
      <c r="C129" s="15" t="s">
        <v>8812</v>
      </c>
    </row>
    <row r="130" spans="1:3" x14ac:dyDescent="0.25">
      <c r="A130" s="13" t="s">
        <v>9067</v>
      </c>
      <c r="B130" s="13" t="s">
        <v>9068</v>
      </c>
      <c r="C130" s="15" t="s">
        <v>8812</v>
      </c>
    </row>
    <row r="131" spans="1:3" x14ac:dyDescent="0.25">
      <c r="A131" s="13" t="s">
        <v>9069</v>
      </c>
      <c r="B131" s="13" t="s">
        <v>9070</v>
      </c>
      <c r="C131" s="15" t="s">
        <v>8812</v>
      </c>
    </row>
    <row r="132" spans="1:3" x14ac:dyDescent="0.25">
      <c r="A132" s="12" t="s">
        <v>9071</v>
      </c>
      <c r="B132" s="13" t="s">
        <v>9072</v>
      </c>
      <c r="C132" s="15" t="s">
        <v>8812</v>
      </c>
    </row>
    <row r="133" spans="1:3" x14ac:dyDescent="0.25">
      <c r="A133" s="12" t="s">
        <v>9073</v>
      </c>
      <c r="B133" s="13" t="s">
        <v>9074</v>
      </c>
      <c r="C133" s="15" t="s">
        <v>8809</v>
      </c>
    </row>
    <row r="134" spans="1:3" x14ac:dyDescent="0.25">
      <c r="A134" s="12" t="s">
        <v>9075</v>
      </c>
      <c r="B134" s="13" t="s">
        <v>9076</v>
      </c>
      <c r="C134" s="15" t="s">
        <v>8809</v>
      </c>
    </row>
    <row r="135" spans="1:3" x14ac:dyDescent="0.25">
      <c r="A135" s="12" t="s">
        <v>9077</v>
      </c>
      <c r="B135" s="13" t="s">
        <v>9078</v>
      </c>
      <c r="C135" s="15" t="s">
        <v>8812</v>
      </c>
    </row>
    <row r="136" spans="1:3" x14ac:dyDescent="0.25">
      <c r="A136" s="12" t="s">
        <v>9079</v>
      </c>
      <c r="B136" s="13" t="s">
        <v>9080</v>
      </c>
      <c r="C136" s="15" t="s">
        <v>8812</v>
      </c>
    </row>
    <row r="137" spans="1:3" x14ac:dyDescent="0.25">
      <c r="A137" s="12" t="s">
        <v>9081</v>
      </c>
      <c r="B137" s="13" t="s">
        <v>9082</v>
      </c>
      <c r="C137" s="13" t="s">
        <v>8812</v>
      </c>
    </row>
    <row r="138" spans="1:3" x14ac:dyDescent="0.25">
      <c r="A138" s="12" t="s">
        <v>9083</v>
      </c>
      <c r="B138" s="13" t="s">
        <v>9084</v>
      </c>
      <c r="C138" s="15" t="s">
        <v>8812</v>
      </c>
    </row>
    <row r="139" spans="1:3" x14ac:dyDescent="0.25">
      <c r="A139" s="12" t="s">
        <v>9085</v>
      </c>
      <c r="B139" s="13" t="s">
        <v>9086</v>
      </c>
      <c r="C139" s="15" t="s">
        <v>8812</v>
      </c>
    </row>
    <row r="140" spans="1:3" x14ac:dyDescent="0.25">
      <c r="A140" s="12" t="s">
        <v>9087</v>
      </c>
      <c r="B140" s="13" t="s">
        <v>9088</v>
      </c>
      <c r="C140" s="15" t="s">
        <v>8812</v>
      </c>
    </row>
    <row r="141" spans="1:3" x14ac:dyDescent="0.25">
      <c r="A141" s="12" t="s">
        <v>9089</v>
      </c>
      <c r="B141" s="13" t="s">
        <v>9090</v>
      </c>
      <c r="C141" s="15" t="s">
        <v>8812</v>
      </c>
    </row>
    <row r="142" spans="1:3" x14ac:dyDescent="0.25">
      <c r="A142" s="12" t="s">
        <v>9091</v>
      </c>
      <c r="B142" s="13" t="s">
        <v>9092</v>
      </c>
      <c r="C142" s="15" t="s">
        <v>8812</v>
      </c>
    </row>
    <row r="143" spans="1:3" x14ac:dyDescent="0.25">
      <c r="A143" s="12" t="s">
        <v>9093</v>
      </c>
      <c r="B143" s="13" t="s">
        <v>9094</v>
      </c>
      <c r="C143" s="15" t="s">
        <v>8812</v>
      </c>
    </row>
    <row r="144" spans="1:3" x14ac:dyDescent="0.25">
      <c r="A144" s="12" t="s">
        <v>9095</v>
      </c>
      <c r="B144" s="13" t="s">
        <v>9096</v>
      </c>
      <c r="C144" s="15" t="s">
        <v>8812</v>
      </c>
    </row>
    <row r="145" spans="1:3" x14ac:dyDescent="0.25">
      <c r="A145" s="12" t="s">
        <v>9097</v>
      </c>
      <c r="B145" s="13" t="s">
        <v>9098</v>
      </c>
      <c r="C145" s="13" t="s">
        <v>8812</v>
      </c>
    </row>
    <row r="146" spans="1:3" x14ac:dyDescent="0.25">
      <c r="A146" s="12" t="s">
        <v>9099</v>
      </c>
      <c r="B146" s="13" t="s">
        <v>9100</v>
      </c>
      <c r="C146" s="13" t="s">
        <v>8812</v>
      </c>
    </row>
    <row r="147" spans="1:3" x14ac:dyDescent="0.25">
      <c r="A147" s="12" t="s">
        <v>9101</v>
      </c>
      <c r="B147" s="13" t="s">
        <v>9102</v>
      </c>
      <c r="C147" s="13" t="s">
        <v>8812</v>
      </c>
    </row>
    <row r="148" spans="1:3" x14ac:dyDescent="0.25">
      <c r="A148" s="12" t="s">
        <v>9103</v>
      </c>
      <c r="B148" s="13" t="s">
        <v>9104</v>
      </c>
      <c r="C148" s="13" t="s">
        <v>8812</v>
      </c>
    </row>
    <row r="149" spans="1:3" x14ac:dyDescent="0.25">
      <c r="A149" s="12" t="s">
        <v>9105</v>
      </c>
      <c r="B149" s="13" t="s">
        <v>9106</v>
      </c>
      <c r="C149" s="13" t="s">
        <v>8812</v>
      </c>
    </row>
    <row r="150" spans="1:3" x14ac:dyDescent="0.25">
      <c r="A150" s="12" t="s">
        <v>9107</v>
      </c>
      <c r="B150" s="13" t="s">
        <v>9108</v>
      </c>
      <c r="C150" s="13" t="s">
        <v>8812</v>
      </c>
    </row>
    <row r="151" spans="1:3" x14ac:dyDescent="0.25">
      <c r="A151" s="14" t="s">
        <v>9109</v>
      </c>
      <c r="B151" s="13" t="s">
        <v>9110</v>
      </c>
      <c r="C151" s="15" t="s">
        <v>8812</v>
      </c>
    </row>
    <row r="152" spans="1:3" x14ac:dyDescent="0.25">
      <c r="A152" s="12" t="s">
        <v>9111</v>
      </c>
      <c r="B152" s="13" t="s">
        <v>9112</v>
      </c>
      <c r="C152" s="15" t="s">
        <v>8812</v>
      </c>
    </row>
    <row r="153" spans="1:3" x14ac:dyDescent="0.25">
      <c r="A153" s="12" t="s">
        <v>9113</v>
      </c>
      <c r="B153" s="13" t="s">
        <v>9114</v>
      </c>
      <c r="C153" s="15" t="s">
        <v>8812</v>
      </c>
    </row>
    <row r="154" spans="1:3" x14ac:dyDescent="0.25">
      <c r="A154" s="13" t="s">
        <v>9115</v>
      </c>
      <c r="B154" s="13" t="s">
        <v>9116</v>
      </c>
      <c r="C154" s="15" t="s">
        <v>8812</v>
      </c>
    </row>
    <row r="155" spans="1:3" x14ac:dyDescent="0.25">
      <c r="A155" s="12" t="s">
        <v>9117</v>
      </c>
      <c r="B155" s="13" t="s">
        <v>9118</v>
      </c>
      <c r="C155" s="15" t="s">
        <v>8812</v>
      </c>
    </row>
    <row r="156" spans="1:3" x14ac:dyDescent="0.25">
      <c r="A156" s="12" t="s">
        <v>9119</v>
      </c>
      <c r="B156" s="13" t="s">
        <v>5280</v>
      </c>
      <c r="C156" s="13" t="s">
        <v>8812</v>
      </c>
    </row>
    <row r="157" spans="1:3" x14ac:dyDescent="0.25">
      <c r="A157" s="12" t="s">
        <v>9120</v>
      </c>
      <c r="B157" s="13" t="s">
        <v>9121</v>
      </c>
      <c r="C157" s="13" t="s">
        <v>8812</v>
      </c>
    </row>
    <row r="158" spans="1:3" x14ac:dyDescent="0.25">
      <c r="A158" s="12" t="s">
        <v>9122</v>
      </c>
      <c r="B158" s="13" t="s">
        <v>9123</v>
      </c>
      <c r="C158" s="15" t="s">
        <v>8812</v>
      </c>
    </row>
    <row r="159" spans="1:3" x14ac:dyDescent="0.25">
      <c r="A159" s="12" t="s">
        <v>9124</v>
      </c>
      <c r="B159" s="13" t="s">
        <v>9125</v>
      </c>
      <c r="C159" s="15" t="s">
        <v>8812</v>
      </c>
    </row>
    <row r="160" spans="1:3" x14ac:dyDescent="0.25">
      <c r="A160" s="12" t="s">
        <v>9126</v>
      </c>
      <c r="B160" s="13" t="s">
        <v>9127</v>
      </c>
      <c r="C160" s="15" t="s">
        <v>8812</v>
      </c>
    </row>
    <row r="161" spans="1:3" x14ac:dyDescent="0.25">
      <c r="A161" s="12" t="s">
        <v>9128</v>
      </c>
      <c r="B161" s="13" t="s">
        <v>9129</v>
      </c>
      <c r="C161" s="15" t="s">
        <v>8812</v>
      </c>
    </row>
    <row r="162" spans="1:3" x14ac:dyDescent="0.25">
      <c r="A162" s="12" t="s">
        <v>9130</v>
      </c>
      <c r="B162" s="13" t="s">
        <v>9131</v>
      </c>
      <c r="C162" s="13" t="s">
        <v>8812</v>
      </c>
    </row>
    <row r="163" spans="1:3" x14ac:dyDescent="0.25">
      <c r="A163" s="12" t="s">
        <v>9132</v>
      </c>
      <c r="B163" s="13" t="s">
        <v>9133</v>
      </c>
      <c r="C163" s="13" t="s">
        <v>8812</v>
      </c>
    </row>
    <row r="164" spans="1:3" x14ac:dyDescent="0.25">
      <c r="A164" s="12" t="s">
        <v>9134</v>
      </c>
      <c r="B164" s="13" t="s">
        <v>9135</v>
      </c>
      <c r="C164" s="13" t="s">
        <v>8812</v>
      </c>
    </row>
    <row r="165" spans="1:3" x14ac:dyDescent="0.25">
      <c r="A165" s="14" t="s">
        <v>9136</v>
      </c>
      <c r="B165" s="13" t="s">
        <v>9137</v>
      </c>
      <c r="C165" s="13" t="s">
        <v>8812</v>
      </c>
    </row>
    <row r="166" spans="1:3" x14ac:dyDescent="0.25">
      <c r="A166" s="12" t="s">
        <v>9138</v>
      </c>
      <c r="B166" s="13" t="s">
        <v>9139</v>
      </c>
      <c r="C166" s="15" t="s">
        <v>8812</v>
      </c>
    </row>
    <row r="167" spans="1:3" x14ac:dyDescent="0.25">
      <c r="A167" s="14" t="s">
        <v>9140</v>
      </c>
      <c r="B167" s="13" t="s">
        <v>9141</v>
      </c>
      <c r="C167" s="15" t="s">
        <v>8812</v>
      </c>
    </row>
    <row r="168" spans="1:3" x14ac:dyDescent="0.25">
      <c r="A168" s="12" t="s">
        <v>9142</v>
      </c>
      <c r="B168" s="13" t="s">
        <v>9143</v>
      </c>
      <c r="C168" s="13" t="s">
        <v>8812</v>
      </c>
    </row>
    <row r="169" spans="1:3" x14ac:dyDescent="0.25">
      <c r="A169" s="12" t="s">
        <v>9144</v>
      </c>
      <c r="B169" s="13" t="s">
        <v>9145</v>
      </c>
      <c r="C169" s="15" t="s">
        <v>8812</v>
      </c>
    </row>
    <row r="170" spans="1:3" x14ac:dyDescent="0.25">
      <c r="A170" s="12" t="s">
        <v>9146</v>
      </c>
      <c r="B170" s="13" t="s">
        <v>9147</v>
      </c>
      <c r="C170" s="15" t="s">
        <v>8812</v>
      </c>
    </row>
    <row r="171" spans="1:3" x14ac:dyDescent="0.25">
      <c r="A171" s="14" t="s">
        <v>9148</v>
      </c>
      <c r="B171" s="13" t="s">
        <v>9149</v>
      </c>
      <c r="C171" s="13" t="s">
        <v>8812</v>
      </c>
    </row>
    <row r="172" spans="1:3" x14ac:dyDescent="0.25">
      <c r="A172" s="12" t="s">
        <v>9150</v>
      </c>
      <c r="B172" s="13" t="s">
        <v>9151</v>
      </c>
      <c r="C172" s="15" t="s">
        <v>8812</v>
      </c>
    </row>
    <row r="173" spans="1:3" x14ac:dyDescent="0.25">
      <c r="A173" s="12" t="s">
        <v>9152</v>
      </c>
      <c r="B173" s="13" t="s">
        <v>9153</v>
      </c>
      <c r="C173" s="15" t="s">
        <v>8812</v>
      </c>
    </row>
    <row r="174" spans="1:3" x14ac:dyDescent="0.25">
      <c r="A174" s="12" t="s">
        <v>9154</v>
      </c>
      <c r="B174" s="13" t="s">
        <v>9155</v>
      </c>
      <c r="C174" s="15" t="s">
        <v>8812</v>
      </c>
    </row>
    <row r="175" spans="1:3" x14ac:dyDescent="0.25">
      <c r="A175" s="12" t="s">
        <v>9156</v>
      </c>
      <c r="B175" s="13" t="s">
        <v>9157</v>
      </c>
      <c r="C175" s="15" t="s">
        <v>8812</v>
      </c>
    </row>
    <row r="176" spans="1:3" x14ac:dyDescent="0.25">
      <c r="A176" s="12" t="s">
        <v>9158</v>
      </c>
      <c r="B176" s="13" t="s">
        <v>9159</v>
      </c>
      <c r="C176" s="15" t="s">
        <v>8812</v>
      </c>
    </row>
    <row r="177" spans="1:3" x14ac:dyDescent="0.25">
      <c r="A177" s="12" t="s">
        <v>9160</v>
      </c>
      <c r="B177" s="13" t="s">
        <v>9161</v>
      </c>
      <c r="C177" s="15" t="s">
        <v>8812</v>
      </c>
    </row>
    <row r="178" spans="1:3" x14ac:dyDescent="0.25">
      <c r="A178" s="12" t="s">
        <v>9162</v>
      </c>
      <c r="B178" s="13" t="s">
        <v>9163</v>
      </c>
      <c r="C178" s="15" t="s">
        <v>8812</v>
      </c>
    </row>
    <row r="179" spans="1:3" x14ac:dyDescent="0.25">
      <c r="A179" s="12" t="s">
        <v>9164</v>
      </c>
      <c r="B179" s="13" t="s">
        <v>9165</v>
      </c>
      <c r="C179" s="15" t="s">
        <v>8812</v>
      </c>
    </row>
    <row r="180" spans="1:3" x14ac:dyDescent="0.25">
      <c r="A180" s="12" t="s">
        <v>9166</v>
      </c>
      <c r="B180" s="13" t="s">
        <v>9167</v>
      </c>
      <c r="C180" s="15" t="s">
        <v>8812</v>
      </c>
    </row>
    <row r="181" spans="1:3" x14ac:dyDescent="0.25">
      <c r="A181" s="12" t="s">
        <v>9168</v>
      </c>
      <c r="B181" s="13" t="s">
        <v>9169</v>
      </c>
      <c r="C181" s="15" t="s">
        <v>8812</v>
      </c>
    </row>
    <row r="182" spans="1:3" x14ac:dyDescent="0.25">
      <c r="A182" s="12" t="s">
        <v>9170</v>
      </c>
      <c r="B182" s="13" t="s">
        <v>9171</v>
      </c>
      <c r="C182" s="15" t="s">
        <v>8812</v>
      </c>
    </row>
    <row r="183" spans="1:3" x14ac:dyDescent="0.25">
      <c r="A183" s="12" t="s">
        <v>9172</v>
      </c>
      <c r="B183" s="13" t="s">
        <v>9173</v>
      </c>
      <c r="C183" s="13" t="s">
        <v>8812</v>
      </c>
    </row>
    <row r="184" spans="1:3" x14ac:dyDescent="0.25">
      <c r="A184" s="12" t="s">
        <v>9174</v>
      </c>
      <c r="B184" s="13" t="s">
        <v>9175</v>
      </c>
      <c r="C184" s="15" t="s">
        <v>8812</v>
      </c>
    </row>
    <row r="185" spans="1:3" x14ac:dyDescent="0.25">
      <c r="A185" s="12" t="s">
        <v>9176</v>
      </c>
      <c r="B185" s="13" t="s">
        <v>9177</v>
      </c>
      <c r="C185" s="13" t="s">
        <v>8812</v>
      </c>
    </row>
    <row r="186" spans="1:3" x14ac:dyDescent="0.25">
      <c r="A186" s="12" t="s">
        <v>9178</v>
      </c>
      <c r="B186" s="13" t="s">
        <v>9179</v>
      </c>
      <c r="C186" s="15" t="s">
        <v>8812</v>
      </c>
    </row>
    <row r="187" spans="1:3" x14ac:dyDescent="0.25">
      <c r="A187" s="12" t="s">
        <v>9180</v>
      </c>
      <c r="B187" s="13" t="s">
        <v>9181</v>
      </c>
      <c r="C187" s="13" t="s">
        <v>8812</v>
      </c>
    </row>
    <row r="188" spans="1:3" x14ac:dyDescent="0.25">
      <c r="A188" s="12" t="s">
        <v>9182</v>
      </c>
      <c r="B188" s="13" t="s">
        <v>9183</v>
      </c>
      <c r="C188" s="15" t="s">
        <v>8812</v>
      </c>
    </row>
    <row r="189" spans="1:3" x14ac:dyDescent="0.25">
      <c r="A189" s="12" t="s">
        <v>9184</v>
      </c>
      <c r="B189" s="13" t="s">
        <v>9185</v>
      </c>
      <c r="C189" s="15" t="s">
        <v>8812</v>
      </c>
    </row>
    <row r="190" spans="1:3" x14ac:dyDescent="0.25">
      <c r="A190" s="12" t="s">
        <v>9186</v>
      </c>
      <c r="B190" s="13" t="s">
        <v>9187</v>
      </c>
      <c r="C190" s="13" t="s">
        <v>8812</v>
      </c>
    </row>
    <row r="191" spans="1:3" x14ac:dyDescent="0.25">
      <c r="A191" s="12" t="s">
        <v>9188</v>
      </c>
      <c r="B191" s="13" t="s">
        <v>9189</v>
      </c>
      <c r="C191" s="13" t="s">
        <v>8812</v>
      </c>
    </row>
    <row r="192" spans="1:3" x14ac:dyDescent="0.25">
      <c r="A192" s="12" t="s">
        <v>9190</v>
      </c>
      <c r="B192" s="13" t="s">
        <v>9191</v>
      </c>
      <c r="C192" s="13" t="s">
        <v>8812</v>
      </c>
    </row>
    <row r="193" spans="1:3" x14ac:dyDescent="0.25">
      <c r="A193" s="12" t="s">
        <v>9192</v>
      </c>
      <c r="B193" s="13" t="s">
        <v>9193</v>
      </c>
      <c r="C193" s="15" t="s">
        <v>8812</v>
      </c>
    </row>
    <row r="194" spans="1:3" x14ac:dyDescent="0.25">
      <c r="A194" s="12" t="s">
        <v>9194</v>
      </c>
      <c r="B194" s="13" t="s">
        <v>9195</v>
      </c>
      <c r="C194" s="15" t="s">
        <v>8812</v>
      </c>
    </row>
    <row r="195" spans="1:3" x14ac:dyDescent="0.25">
      <c r="A195" s="12" t="s">
        <v>9196</v>
      </c>
      <c r="B195" s="13" t="s">
        <v>9197</v>
      </c>
      <c r="C195" s="15" t="s">
        <v>8812</v>
      </c>
    </row>
    <row r="196" spans="1:3" x14ac:dyDescent="0.25">
      <c r="A196" s="12" t="s">
        <v>9198</v>
      </c>
      <c r="B196" s="13" t="s">
        <v>9199</v>
      </c>
      <c r="C196" s="13" t="s">
        <v>8812</v>
      </c>
    </row>
    <row r="197" spans="1:3" x14ac:dyDescent="0.25">
      <c r="A197" s="12" t="s">
        <v>9200</v>
      </c>
      <c r="B197" s="13" t="s">
        <v>9201</v>
      </c>
      <c r="C197" s="15" t="s">
        <v>8812</v>
      </c>
    </row>
    <row r="198" spans="1:3" x14ac:dyDescent="0.25">
      <c r="A198" s="14" t="s">
        <v>9202</v>
      </c>
      <c r="B198" s="13" t="s">
        <v>9203</v>
      </c>
      <c r="C198" s="15" t="s">
        <v>8812</v>
      </c>
    </row>
    <row r="199" spans="1:3" x14ac:dyDescent="0.25">
      <c r="A199" s="12" t="s">
        <v>9204</v>
      </c>
      <c r="B199" s="13" t="s">
        <v>9205</v>
      </c>
      <c r="C199" s="15" t="s">
        <v>8812</v>
      </c>
    </row>
    <row r="200" spans="1:3" x14ac:dyDescent="0.25">
      <c r="A200" s="12" t="s">
        <v>9206</v>
      </c>
      <c r="B200" s="13" t="s">
        <v>9207</v>
      </c>
      <c r="C200" s="15" t="s">
        <v>8812</v>
      </c>
    </row>
    <row r="201" spans="1:3" x14ac:dyDescent="0.25">
      <c r="A201" s="14" t="s">
        <v>9208</v>
      </c>
      <c r="B201" s="13" t="s">
        <v>9209</v>
      </c>
      <c r="C201" s="15" t="s">
        <v>8812</v>
      </c>
    </row>
    <row r="202" spans="1:3" x14ac:dyDescent="0.25">
      <c r="A202" s="12" t="s">
        <v>9210</v>
      </c>
      <c r="B202" s="13" t="s">
        <v>9211</v>
      </c>
      <c r="C202" s="13" t="s">
        <v>8812</v>
      </c>
    </row>
    <row r="203" spans="1:3" x14ac:dyDescent="0.25">
      <c r="A203" s="12" t="s">
        <v>9212</v>
      </c>
      <c r="B203" s="13" t="s">
        <v>9213</v>
      </c>
      <c r="C203" s="15" t="s">
        <v>8812</v>
      </c>
    </row>
    <row r="204" spans="1:3" x14ac:dyDescent="0.25">
      <c r="A204" s="12" t="s">
        <v>9214</v>
      </c>
      <c r="B204" s="13" t="s">
        <v>9215</v>
      </c>
      <c r="C204" s="13" t="s">
        <v>8812</v>
      </c>
    </row>
    <row r="205" spans="1:3" x14ac:dyDescent="0.25">
      <c r="A205" s="12" t="s">
        <v>9216</v>
      </c>
      <c r="B205" s="13" t="s">
        <v>9217</v>
      </c>
      <c r="C205" s="15" t="s">
        <v>8812</v>
      </c>
    </row>
    <row r="206" spans="1:3" x14ac:dyDescent="0.25">
      <c r="A206" s="12" t="s">
        <v>9218</v>
      </c>
      <c r="B206" s="13" t="s">
        <v>9219</v>
      </c>
      <c r="C206" s="15" t="s">
        <v>8812</v>
      </c>
    </row>
    <row r="207" spans="1:3" x14ac:dyDescent="0.25">
      <c r="A207" s="12" t="s">
        <v>9220</v>
      </c>
      <c r="B207" s="13" t="s">
        <v>9221</v>
      </c>
      <c r="C207" s="15" t="s">
        <v>8812</v>
      </c>
    </row>
    <row r="208" spans="1:3" x14ac:dyDescent="0.25">
      <c r="A208" s="12" t="s">
        <v>9222</v>
      </c>
      <c r="B208" s="13" t="s">
        <v>9223</v>
      </c>
      <c r="C208" s="15" t="s">
        <v>8812</v>
      </c>
    </row>
    <row r="209" spans="1:3" x14ac:dyDescent="0.25">
      <c r="A209" s="12" t="s">
        <v>9224</v>
      </c>
      <c r="B209" s="13" t="s">
        <v>9225</v>
      </c>
      <c r="C209" s="15" t="s">
        <v>8812</v>
      </c>
    </row>
    <row r="210" spans="1:3" x14ac:dyDescent="0.25">
      <c r="A210" s="12" t="s">
        <v>9226</v>
      </c>
      <c r="B210" s="13" t="s">
        <v>9227</v>
      </c>
      <c r="C210" s="13" t="s">
        <v>8812</v>
      </c>
    </row>
    <row r="211" spans="1:3" x14ac:dyDescent="0.25">
      <c r="A211" s="12" t="s">
        <v>9228</v>
      </c>
      <c r="B211" s="13" t="s">
        <v>9229</v>
      </c>
      <c r="C211" s="15" t="s">
        <v>8812</v>
      </c>
    </row>
    <row r="212" spans="1:3" x14ac:dyDescent="0.25">
      <c r="A212" s="12" t="s">
        <v>9230</v>
      </c>
      <c r="B212" s="13" t="s">
        <v>9231</v>
      </c>
      <c r="C212" s="13" t="s">
        <v>8812</v>
      </c>
    </row>
    <row r="213" spans="1:3" x14ac:dyDescent="0.25">
      <c r="A213" s="12" t="s">
        <v>9232</v>
      </c>
      <c r="B213" s="13" t="s">
        <v>9233</v>
      </c>
      <c r="C213" s="13" t="s">
        <v>8812</v>
      </c>
    </row>
    <row r="214" spans="1:3" x14ac:dyDescent="0.25">
      <c r="A214" s="12" t="s">
        <v>9234</v>
      </c>
      <c r="B214" s="13" t="s">
        <v>9235</v>
      </c>
      <c r="C214" s="15" t="s">
        <v>8812</v>
      </c>
    </row>
    <row r="215" spans="1:3" x14ac:dyDescent="0.25">
      <c r="A215" s="12" t="s">
        <v>9236</v>
      </c>
      <c r="B215" s="13" t="s">
        <v>9237</v>
      </c>
      <c r="C215" s="13" t="s">
        <v>8812</v>
      </c>
    </row>
    <row r="216" spans="1:3" x14ac:dyDescent="0.25">
      <c r="A216" s="12" t="s">
        <v>9238</v>
      </c>
      <c r="B216" s="13" t="s">
        <v>9239</v>
      </c>
      <c r="C216" s="13" t="s">
        <v>8812</v>
      </c>
    </row>
    <row r="217" spans="1:3" x14ac:dyDescent="0.25">
      <c r="A217" s="12" t="s">
        <v>9240</v>
      </c>
      <c r="B217" s="13" t="s">
        <v>9241</v>
      </c>
      <c r="C217" s="15" t="s">
        <v>8812</v>
      </c>
    </row>
    <row r="218" spans="1:3" x14ac:dyDescent="0.25">
      <c r="A218" s="12" t="s">
        <v>9242</v>
      </c>
      <c r="B218" s="13" t="s">
        <v>9243</v>
      </c>
      <c r="C218" s="15" t="s">
        <v>8812</v>
      </c>
    </row>
    <row r="219" spans="1:3" x14ac:dyDescent="0.25">
      <c r="A219" s="12" t="s">
        <v>9244</v>
      </c>
      <c r="B219" s="13" t="s">
        <v>9245</v>
      </c>
      <c r="C219" s="13" t="s">
        <v>8812</v>
      </c>
    </row>
    <row r="220" spans="1:3" x14ac:dyDescent="0.25">
      <c r="A220" s="12" t="s">
        <v>9246</v>
      </c>
      <c r="B220" s="13" t="s">
        <v>9247</v>
      </c>
      <c r="C220" s="15" t="s">
        <v>8812</v>
      </c>
    </row>
    <row r="221" spans="1:3" x14ac:dyDescent="0.25">
      <c r="A221" s="12" t="s">
        <v>9248</v>
      </c>
      <c r="B221" s="13" t="s">
        <v>9249</v>
      </c>
      <c r="C221" s="13" t="s">
        <v>8812</v>
      </c>
    </row>
    <row r="222" spans="1:3" x14ac:dyDescent="0.25">
      <c r="A222" s="12" t="s">
        <v>9250</v>
      </c>
      <c r="B222" s="13" t="s">
        <v>9251</v>
      </c>
      <c r="C222" s="13" t="s">
        <v>8812</v>
      </c>
    </row>
    <row r="223" spans="1:3" x14ac:dyDescent="0.25">
      <c r="A223" s="12" t="s">
        <v>9252</v>
      </c>
      <c r="B223" s="13" t="s">
        <v>9253</v>
      </c>
      <c r="C223" s="13" t="s">
        <v>8812</v>
      </c>
    </row>
    <row r="224" spans="1:3" x14ac:dyDescent="0.25">
      <c r="A224" s="12" t="s">
        <v>9254</v>
      </c>
      <c r="B224" s="13" t="s">
        <v>9255</v>
      </c>
      <c r="C224" s="13" t="s">
        <v>8812</v>
      </c>
    </row>
    <row r="225" spans="1:3" x14ac:dyDescent="0.25">
      <c r="A225" s="12" t="s">
        <v>9256</v>
      </c>
      <c r="B225" s="13" t="s">
        <v>9257</v>
      </c>
      <c r="C225" s="13" t="s">
        <v>8812</v>
      </c>
    </row>
    <row r="226" spans="1:3" x14ac:dyDescent="0.25">
      <c r="A226" s="12" t="s">
        <v>9258</v>
      </c>
      <c r="B226" s="13" t="s">
        <v>9259</v>
      </c>
      <c r="C226" s="15" t="s">
        <v>8812</v>
      </c>
    </row>
    <row r="227" spans="1:3" x14ac:dyDescent="0.25">
      <c r="A227" s="12" t="s">
        <v>9260</v>
      </c>
      <c r="B227" s="13" t="s">
        <v>9261</v>
      </c>
      <c r="C227" s="13" t="s">
        <v>8812</v>
      </c>
    </row>
    <row r="228" spans="1:3" x14ac:dyDescent="0.25">
      <c r="A228" s="12" t="s">
        <v>9262</v>
      </c>
      <c r="B228" s="13" t="s">
        <v>9263</v>
      </c>
      <c r="C228" s="15" t="s">
        <v>8812</v>
      </c>
    </row>
    <row r="229" spans="1:3" x14ac:dyDescent="0.25">
      <c r="A229" s="12" t="s">
        <v>9264</v>
      </c>
      <c r="B229" s="13" t="s">
        <v>9265</v>
      </c>
      <c r="C229" s="13" t="s">
        <v>8812</v>
      </c>
    </row>
    <row r="230" spans="1:3" x14ac:dyDescent="0.25">
      <c r="A230" s="12" t="s">
        <v>9266</v>
      </c>
      <c r="B230" s="13" t="s">
        <v>9267</v>
      </c>
      <c r="C230" s="15" t="s">
        <v>8812</v>
      </c>
    </row>
    <row r="231" spans="1:3" x14ac:dyDescent="0.25">
      <c r="A231" s="12" t="s">
        <v>9268</v>
      </c>
      <c r="B231" s="13" t="s">
        <v>9269</v>
      </c>
      <c r="C231" s="15" t="s">
        <v>8812</v>
      </c>
    </row>
    <row r="232" spans="1:3" x14ac:dyDescent="0.25">
      <c r="A232" s="12" t="s">
        <v>9270</v>
      </c>
      <c r="B232" s="13" t="s">
        <v>9271</v>
      </c>
      <c r="C232" s="13" t="s">
        <v>8812</v>
      </c>
    </row>
    <row r="233" spans="1:3" x14ac:dyDescent="0.25">
      <c r="A233" s="12" t="s">
        <v>9272</v>
      </c>
      <c r="B233" s="13" t="s">
        <v>9273</v>
      </c>
      <c r="C233" s="15" t="s">
        <v>8812</v>
      </c>
    </row>
    <row r="234" spans="1:3" x14ac:dyDescent="0.25">
      <c r="A234" s="12" t="s">
        <v>9274</v>
      </c>
      <c r="B234" s="13" t="s">
        <v>9275</v>
      </c>
      <c r="C234" s="15" t="s">
        <v>8812</v>
      </c>
    </row>
    <row r="235" spans="1:3" x14ac:dyDescent="0.25">
      <c r="A235" s="12" t="s">
        <v>9276</v>
      </c>
      <c r="B235" s="13" t="s">
        <v>9277</v>
      </c>
      <c r="C235" s="15" t="s">
        <v>8812</v>
      </c>
    </row>
    <row r="236" spans="1:3" x14ac:dyDescent="0.25">
      <c r="A236" s="12" t="s">
        <v>9278</v>
      </c>
      <c r="B236" s="13" t="s">
        <v>9279</v>
      </c>
      <c r="C236" s="15" t="s">
        <v>8812</v>
      </c>
    </row>
    <row r="237" spans="1:3" x14ac:dyDescent="0.25">
      <c r="A237" s="12" t="s">
        <v>9280</v>
      </c>
      <c r="B237" s="13" t="s">
        <v>9281</v>
      </c>
      <c r="C237" s="13" t="s">
        <v>8812</v>
      </c>
    </row>
    <row r="238" spans="1:3" x14ac:dyDescent="0.25">
      <c r="A238" s="12" t="s">
        <v>9282</v>
      </c>
      <c r="B238" s="13" t="s">
        <v>9283</v>
      </c>
      <c r="C238" s="15" t="s">
        <v>8812</v>
      </c>
    </row>
    <row r="239" spans="1:3" x14ac:dyDescent="0.25">
      <c r="A239" s="12" t="s">
        <v>9284</v>
      </c>
      <c r="B239" s="13" t="s">
        <v>9285</v>
      </c>
      <c r="C239" s="15" t="s">
        <v>8812</v>
      </c>
    </row>
    <row r="240" spans="1:3" x14ac:dyDescent="0.25">
      <c r="A240" s="12" t="s">
        <v>9286</v>
      </c>
      <c r="B240" s="13" t="s">
        <v>9287</v>
      </c>
      <c r="C240" s="15" t="s">
        <v>8812</v>
      </c>
    </row>
    <row r="241" spans="1:3" x14ac:dyDescent="0.25">
      <c r="A241" s="12" t="s">
        <v>9288</v>
      </c>
      <c r="B241" s="13" t="s">
        <v>9289</v>
      </c>
      <c r="C241" s="15" t="s">
        <v>8812</v>
      </c>
    </row>
    <row r="242" spans="1:3" x14ac:dyDescent="0.25">
      <c r="A242" s="12" t="s">
        <v>9290</v>
      </c>
      <c r="B242" s="13" t="s">
        <v>9291</v>
      </c>
      <c r="C242" s="13" t="s">
        <v>8812</v>
      </c>
    </row>
    <row r="243" spans="1:3" x14ac:dyDescent="0.25">
      <c r="A243" s="12" t="s">
        <v>9292</v>
      </c>
      <c r="B243" s="13" t="s">
        <v>9293</v>
      </c>
      <c r="C243" s="13" t="s">
        <v>8812</v>
      </c>
    </row>
    <row r="244" spans="1:3" x14ac:dyDescent="0.25">
      <c r="A244" s="12" t="s">
        <v>9294</v>
      </c>
      <c r="B244" s="13" t="s">
        <v>9295</v>
      </c>
      <c r="C244" s="13" t="s">
        <v>8812</v>
      </c>
    </row>
    <row r="245" spans="1:3" x14ac:dyDescent="0.25">
      <c r="A245" s="12" t="s">
        <v>9296</v>
      </c>
      <c r="B245" s="13" t="s">
        <v>9297</v>
      </c>
      <c r="C245" s="13" t="s">
        <v>8812</v>
      </c>
    </row>
    <row r="246" spans="1:3" x14ac:dyDescent="0.25">
      <c r="A246" s="12" t="s">
        <v>9298</v>
      </c>
      <c r="B246" s="13" t="s">
        <v>9299</v>
      </c>
      <c r="C246" s="15" t="s">
        <v>8812</v>
      </c>
    </row>
    <row r="247" spans="1:3" x14ac:dyDescent="0.25">
      <c r="A247" s="12" t="s">
        <v>9300</v>
      </c>
      <c r="B247" s="13" t="s">
        <v>9301</v>
      </c>
      <c r="C247" s="15" t="s">
        <v>8812</v>
      </c>
    </row>
    <row r="248" spans="1:3" x14ac:dyDescent="0.25">
      <c r="A248" s="12" t="s">
        <v>9302</v>
      </c>
      <c r="B248" s="13" t="s">
        <v>9303</v>
      </c>
      <c r="C248" s="13" t="s">
        <v>8812</v>
      </c>
    </row>
    <row r="249" spans="1:3" x14ac:dyDescent="0.25">
      <c r="A249" s="12" t="s">
        <v>9304</v>
      </c>
      <c r="B249" s="13" t="s">
        <v>9305</v>
      </c>
      <c r="C249" s="15" t="s">
        <v>8812</v>
      </c>
    </row>
    <row r="250" spans="1:3" x14ac:dyDescent="0.25">
      <c r="A250" s="12" t="s">
        <v>9306</v>
      </c>
      <c r="B250" s="13" t="s">
        <v>9307</v>
      </c>
      <c r="C250" s="15" t="s">
        <v>8812</v>
      </c>
    </row>
    <row r="251" spans="1:3" x14ac:dyDescent="0.25">
      <c r="A251" s="12" t="s">
        <v>9308</v>
      </c>
      <c r="B251" s="13" t="s">
        <v>9309</v>
      </c>
      <c r="C251" s="15" t="s">
        <v>8812</v>
      </c>
    </row>
    <row r="252" spans="1:3" x14ac:dyDescent="0.25">
      <c r="A252" s="14" t="s">
        <v>9310</v>
      </c>
      <c r="B252" s="13" t="s">
        <v>9311</v>
      </c>
      <c r="C252" s="15" t="s">
        <v>8812</v>
      </c>
    </row>
    <row r="253" spans="1:3" x14ac:dyDescent="0.25">
      <c r="A253" s="12" t="s">
        <v>9312</v>
      </c>
      <c r="B253" s="13" t="s">
        <v>9313</v>
      </c>
      <c r="C253" s="13" t="s">
        <v>8819</v>
      </c>
    </row>
    <row r="254" spans="1:3" x14ac:dyDescent="0.25">
      <c r="A254" s="12" t="s">
        <v>9314</v>
      </c>
      <c r="B254" s="13" t="s">
        <v>9315</v>
      </c>
      <c r="C254" s="13" t="s">
        <v>8819</v>
      </c>
    </row>
    <row r="255" spans="1:3" x14ac:dyDescent="0.25">
      <c r="A255" s="12" t="s">
        <v>9316</v>
      </c>
      <c r="B255" s="13" t="s">
        <v>9317</v>
      </c>
      <c r="C255" s="13" t="s">
        <v>8809</v>
      </c>
    </row>
    <row r="256" spans="1:3" x14ac:dyDescent="0.25">
      <c r="A256" s="12" t="s">
        <v>9318</v>
      </c>
      <c r="B256" s="13" t="s">
        <v>9319</v>
      </c>
      <c r="C256" s="15" t="s">
        <v>8812</v>
      </c>
    </row>
    <row r="257" spans="1:3" x14ac:dyDescent="0.25">
      <c r="A257" s="12" t="s">
        <v>9320</v>
      </c>
      <c r="B257" s="13" t="s">
        <v>9321</v>
      </c>
      <c r="C257" s="13" t="s">
        <v>8812</v>
      </c>
    </row>
    <row r="258" spans="1:3" x14ac:dyDescent="0.25">
      <c r="A258" s="12" t="s">
        <v>9322</v>
      </c>
      <c r="B258" s="13" t="s">
        <v>9323</v>
      </c>
      <c r="C258" s="15" t="s">
        <v>8812</v>
      </c>
    </row>
    <row r="259" spans="1:3" x14ac:dyDescent="0.25">
      <c r="A259" s="12" t="s">
        <v>9324</v>
      </c>
      <c r="B259" s="13" t="s">
        <v>9325</v>
      </c>
      <c r="C259" s="13" t="s">
        <v>8812</v>
      </c>
    </row>
    <row r="260" spans="1:3" x14ac:dyDescent="0.25">
      <c r="A260" s="12" t="s">
        <v>9326</v>
      </c>
      <c r="B260" s="13" t="s">
        <v>9327</v>
      </c>
      <c r="C260" s="15" t="s">
        <v>8812</v>
      </c>
    </row>
    <row r="261" spans="1:3" x14ac:dyDescent="0.25">
      <c r="A261" s="12" t="s">
        <v>9328</v>
      </c>
      <c r="B261" s="13" t="s">
        <v>9329</v>
      </c>
      <c r="C261" s="15" t="s">
        <v>8812</v>
      </c>
    </row>
    <row r="262" spans="1:3" x14ac:dyDescent="0.25">
      <c r="A262" s="12" t="s">
        <v>9330</v>
      </c>
      <c r="B262" s="13" t="s">
        <v>9331</v>
      </c>
      <c r="C262" s="15" t="s">
        <v>8812</v>
      </c>
    </row>
    <row r="263" spans="1:3" x14ac:dyDescent="0.25">
      <c r="A263" s="12" t="s">
        <v>9332</v>
      </c>
      <c r="B263" s="13" t="s">
        <v>9333</v>
      </c>
      <c r="C263" s="15" t="s">
        <v>8812</v>
      </c>
    </row>
    <row r="264" spans="1:3" x14ac:dyDescent="0.25">
      <c r="A264" s="12" t="s">
        <v>9334</v>
      </c>
      <c r="B264" s="13" t="s">
        <v>9335</v>
      </c>
      <c r="C264" s="15" t="s">
        <v>8812</v>
      </c>
    </row>
    <row r="265" spans="1:3" x14ac:dyDescent="0.25">
      <c r="A265" s="12" t="s">
        <v>9336</v>
      </c>
      <c r="B265" s="13" t="s">
        <v>9337</v>
      </c>
      <c r="C265" s="15" t="s">
        <v>8812</v>
      </c>
    </row>
    <row r="266" spans="1:3" x14ac:dyDescent="0.25">
      <c r="A266" s="12" t="s">
        <v>9338</v>
      </c>
      <c r="B266" s="13" t="s">
        <v>9339</v>
      </c>
      <c r="C266" s="13" t="s">
        <v>8812</v>
      </c>
    </row>
    <row r="267" spans="1:3" x14ac:dyDescent="0.25">
      <c r="A267" s="12" t="s">
        <v>9340</v>
      </c>
      <c r="B267" s="13" t="s">
        <v>9341</v>
      </c>
      <c r="C267" s="15" t="s">
        <v>8812</v>
      </c>
    </row>
    <row r="268" spans="1:3" x14ac:dyDescent="0.25">
      <c r="A268" s="12" t="s">
        <v>9342</v>
      </c>
      <c r="B268" s="13" t="s">
        <v>9343</v>
      </c>
      <c r="C268" s="15" t="s">
        <v>8812</v>
      </c>
    </row>
    <row r="269" spans="1:3" x14ac:dyDescent="0.25">
      <c r="A269" s="12" t="s">
        <v>9344</v>
      </c>
      <c r="B269" s="13" t="s">
        <v>9345</v>
      </c>
      <c r="C269" s="13" t="s">
        <v>8812</v>
      </c>
    </row>
    <row r="270" spans="1:3" x14ac:dyDescent="0.25">
      <c r="A270" s="12" t="s">
        <v>9346</v>
      </c>
      <c r="B270" s="13" t="s">
        <v>9347</v>
      </c>
      <c r="C270" s="15" t="s">
        <v>8812</v>
      </c>
    </row>
    <row r="271" spans="1:3" x14ac:dyDescent="0.25">
      <c r="A271" s="14" t="s">
        <v>9348</v>
      </c>
      <c r="B271" s="13" t="s">
        <v>9349</v>
      </c>
      <c r="C271" s="15" t="s">
        <v>8812</v>
      </c>
    </row>
    <row r="272" spans="1:3" x14ac:dyDescent="0.25">
      <c r="A272" s="12" t="s">
        <v>9350</v>
      </c>
      <c r="B272" s="13" t="s">
        <v>9351</v>
      </c>
      <c r="C272" s="15" t="s">
        <v>8812</v>
      </c>
    </row>
    <row r="273" spans="1:3" x14ac:dyDescent="0.25">
      <c r="A273" s="12" t="s">
        <v>9352</v>
      </c>
      <c r="B273" s="13" t="s">
        <v>9353</v>
      </c>
      <c r="C273" s="15" t="s">
        <v>8812</v>
      </c>
    </row>
    <row r="274" spans="1:3" x14ac:dyDescent="0.25">
      <c r="A274" s="12" t="s">
        <v>9354</v>
      </c>
      <c r="B274" s="13" t="s">
        <v>9355</v>
      </c>
      <c r="C274" s="15" t="s">
        <v>8812</v>
      </c>
    </row>
    <row r="275" spans="1:3" x14ac:dyDescent="0.25">
      <c r="A275" s="12" t="s">
        <v>9356</v>
      </c>
      <c r="B275" s="13" t="s">
        <v>9357</v>
      </c>
      <c r="C275" s="15" t="s">
        <v>8812</v>
      </c>
    </row>
    <row r="276" spans="1:3" x14ac:dyDescent="0.25">
      <c r="A276" s="12" t="s">
        <v>9358</v>
      </c>
      <c r="B276" s="13" t="s">
        <v>9359</v>
      </c>
      <c r="C276" s="15" t="s">
        <v>8812</v>
      </c>
    </row>
    <row r="277" spans="1:3" x14ac:dyDescent="0.25">
      <c r="A277" s="12" t="s">
        <v>9360</v>
      </c>
      <c r="B277" s="13" t="s">
        <v>9361</v>
      </c>
      <c r="C277" s="13" t="s">
        <v>8812</v>
      </c>
    </row>
    <row r="278" spans="1:3" x14ac:dyDescent="0.25">
      <c r="A278" s="12" t="s">
        <v>9362</v>
      </c>
      <c r="B278" s="13" t="s">
        <v>9363</v>
      </c>
      <c r="C278" s="15" t="s">
        <v>8812</v>
      </c>
    </row>
    <row r="279" spans="1:3" x14ac:dyDescent="0.25">
      <c r="A279" s="14" t="s">
        <v>9364</v>
      </c>
      <c r="B279" s="13" t="s">
        <v>9365</v>
      </c>
      <c r="C279" s="15" t="s">
        <v>8812</v>
      </c>
    </row>
    <row r="280" spans="1:3" x14ac:dyDescent="0.25">
      <c r="A280" s="12" t="s">
        <v>9366</v>
      </c>
      <c r="B280" s="13" t="s">
        <v>9367</v>
      </c>
      <c r="C280" s="13" t="s">
        <v>8812</v>
      </c>
    </row>
    <row r="281" spans="1:3" x14ac:dyDescent="0.25">
      <c r="A281" s="12" t="s">
        <v>9368</v>
      </c>
      <c r="B281" s="13" t="s">
        <v>9369</v>
      </c>
      <c r="C281" s="15" t="s">
        <v>8812</v>
      </c>
    </row>
    <row r="282" spans="1:3" x14ac:dyDescent="0.25">
      <c r="A282" s="12" t="s">
        <v>9370</v>
      </c>
      <c r="B282" s="13" t="s">
        <v>9371</v>
      </c>
      <c r="C282" s="15" t="s">
        <v>8812</v>
      </c>
    </row>
    <row r="283" spans="1:3" x14ac:dyDescent="0.25">
      <c r="A283" s="12" t="s">
        <v>9372</v>
      </c>
      <c r="B283" s="13" t="s">
        <v>9373</v>
      </c>
      <c r="C283" s="15" t="s">
        <v>8812</v>
      </c>
    </row>
    <row r="284" spans="1:3" x14ac:dyDescent="0.25">
      <c r="A284" s="12" t="s">
        <v>9374</v>
      </c>
      <c r="B284" s="13" t="s">
        <v>9375</v>
      </c>
      <c r="C284" s="13" t="s">
        <v>8812</v>
      </c>
    </row>
    <row r="285" spans="1:3" x14ac:dyDescent="0.25">
      <c r="A285" s="12" t="s">
        <v>9376</v>
      </c>
      <c r="B285" s="13" t="s">
        <v>9377</v>
      </c>
      <c r="C285" s="13" t="s">
        <v>8812</v>
      </c>
    </row>
    <row r="286" spans="1:3" x14ac:dyDescent="0.25">
      <c r="A286" s="12" t="s">
        <v>9378</v>
      </c>
      <c r="B286" s="13" t="s">
        <v>9379</v>
      </c>
      <c r="C286" s="15" t="s">
        <v>8812</v>
      </c>
    </row>
    <row r="287" spans="1:3" x14ac:dyDescent="0.25">
      <c r="A287" s="12" t="s">
        <v>9380</v>
      </c>
      <c r="B287" s="13" t="s">
        <v>9381</v>
      </c>
      <c r="C287" s="15" t="s">
        <v>8812</v>
      </c>
    </row>
    <row r="288" spans="1:3" x14ac:dyDescent="0.25">
      <c r="A288" s="12" t="s">
        <v>9382</v>
      </c>
      <c r="B288" s="13" t="s">
        <v>9383</v>
      </c>
      <c r="C288" s="15" t="s">
        <v>8812</v>
      </c>
    </row>
    <row r="289" spans="1:3" x14ac:dyDescent="0.25">
      <c r="A289" s="12" t="s">
        <v>9384</v>
      </c>
      <c r="B289" s="13" t="s">
        <v>9385</v>
      </c>
      <c r="C289" s="15" t="s">
        <v>8812</v>
      </c>
    </row>
    <row r="290" spans="1:3" x14ac:dyDescent="0.25">
      <c r="A290" s="14" t="s">
        <v>9386</v>
      </c>
      <c r="B290" s="13" t="s">
        <v>9387</v>
      </c>
      <c r="C290" s="15" t="s">
        <v>8812</v>
      </c>
    </row>
    <row r="291" spans="1:3" x14ac:dyDescent="0.25">
      <c r="A291" s="12" t="s">
        <v>9388</v>
      </c>
      <c r="B291" s="13" t="s">
        <v>9389</v>
      </c>
      <c r="C291" s="13" t="s">
        <v>8812</v>
      </c>
    </row>
    <row r="292" spans="1:3" x14ac:dyDescent="0.25">
      <c r="A292" s="12" t="s">
        <v>9390</v>
      </c>
      <c r="B292" s="13" t="s">
        <v>9391</v>
      </c>
      <c r="C292" s="15" t="s">
        <v>8812</v>
      </c>
    </row>
    <row r="293" spans="1:3" x14ac:dyDescent="0.25">
      <c r="A293" s="12" t="s">
        <v>9392</v>
      </c>
      <c r="B293" s="13" t="s">
        <v>9393</v>
      </c>
      <c r="C293" s="13" t="s">
        <v>8812</v>
      </c>
    </row>
    <row r="294" spans="1:3" x14ac:dyDescent="0.25">
      <c r="A294" s="12" t="s">
        <v>9394</v>
      </c>
      <c r="B294" s="13" t="s">
        <v>9395</v>
      </c>
      <c r="C294" s="13" t="s">
        <v>8812</v>
      </c>
    </row>
    <row r="295" spans="1:3" x14ac:dyDescent="0.25">
      <c r="A295" s="12" t="s">
        <v>9396</v>
      </c>
      <c r="B295" s="13" t="s">
        <v>9397</v>
      </c>
      <c r="C295" s="13" t="s">
        <v>8812</v>
      </c>
    </row>
    <row r="296" spans="1:3" x14ac:dyDescent="0.25">
      <c r="A296" s="12" t="s">
        <v>9398</v>
      </c>
      <c r="B296" s="13" t="s">
        <v>9399</v>
      </c>
      <c r="C296" s="13" t="s">
        <v>8812</v>
      </c>
    </row>
    <row r="297" spans="1:3" x14ac:dyDescent="0.25">
      <c r="A297" s="12" t="s">
        <v>9400</v>
      </c>
      <c r="B297" s="13" t="s">
        <v>9401</v>
      </c>
      <c r="C297" s="13" t="s">
        <v>8812</v>
      </c>
    </row>
    <row r="298" spans="1:3" x14ac:dyDescent="0.25">
      <c r="A298" s="12" t="s">
        <v>9402</v>
      </c>
      <c r="B298" s="13" t="s">
        <v>9403</v>
      </c>
      <c r="C298" s="13" t="s">
        <v>8812</v>
      </c>
    </row>
    <row r="299" spans="1:3" x14ac:dyDescent="0.25">
      <c r="A299" s="12" t="s">
        <v>9404</v>
      </c>
      <c r="B299" s="13" t="s">
        <v>9405</v>
      </c>
      <c r="C299" s="13" t="s">
        <v>8812</v>
      </c>
    </row>
    <row r="300" spans="1:3" x14ac:dyDescent="0.25">
      <c r="A300" s="12" t="s">
        <v>9406</v>
      </c>
      <c r="B300" s="13" t="s">
        <v>9407</v>
      </c>
      <c r="C300" s="13" t="s">
        <v>8812</v>
      </c>
    </row>
    <row r="301" spans="1:3" x14ac:dyDescent="0.25">
      <c r="A301" s="12" t="s">
        <v>9408</v>
      </c>
      <c r="B301" s="13" t="s">
        <v>9409</v>
      </c>
      <c r="C301" s="13" t="s">
        <v>8812</v>
      </c>
    </row>
    <row r="302" spans="1:3" x14ac:dyDescent="0.25">
      <c r="A302" s="12" t="s">
        <v>9410</v>
      </c>
      <c r="B302" s="13" t="s">
        <v>9411</v>
      </c>
      <c r="C302" s="13" t="s">
        <v>8812</v>
      </c>
    </row>
    <row r="303" spans="1:3" x14ac:dyDescent="0.25">
      <c r="A303" s="12" t="s">
        <v>9412</v>
      </c>
      <c r="B303" s="13" t="s">
        <v>9413</v>
      </c>
      <c r="C303" s="13" t="s">
        <v>8812</v>
      </c>
    </row>
    <row r="304" spans="1:3" x14ac:dyDescent="0.25">
      <c r="A304" s="12" t="s">
        <v>9414</v>
      </c>
      <c r="B304" s="13" t="s">
        <v>9415</v>
      </c>
      <c r="C304" s="15" t="s">
        <v>8812</v>
      </c>
    </row>
    <row r="305" spans="1:3" x14ac:dyDescent="0.25">
      <c r="A305" s="14" t="s">
        <v>9416</v>
      </c>
      <c r="B305" s="13" t="s">
        <v>9417</v>
      </c>
      <c r="C305" s="15" t="s">
        <v>8812</v>
      </c>
    </row>
    <row r="306" spans="1:3" x14ac:dyDescent="0.25">
      <c r="A306" s="12" t="s">
        <v>9418</v>
      </c>
      <c r="B306" s="13" t="s">
        <v>9419</v>
      </c>
      <c r="C306" s="13" t="s">
        <v>8812</v>
      </c>
    </row>
    <row r="307" spans="1:3" x14ac:dyDescent="0.25">
      <c r="A307" s="12" t="s">
        <v>9420</v>
      </c>
      <c r="B307" s="13" t="s">
        <v>9421</v>
      </c>
      <c r="C307" s="13" t="s">
        <v>8812</v>
      </c>
    </row>
    <row r="308" spans="1:3" x14ac:dyDescent="0.25">
      <c r="A308" s="12" t="s">
        <v>9422</v>
      </c>
      <c r="B308" s="13" t="s">
        <v>9423</v>
      </c>
      <c r="C308" s="13" t="s">
        <v>8812</v>
      </c>
    </row>
    <row r="309" spans="1:3" x14ac:dyDescent="0.25">
      <c r="A309" s="12" t="s">
        <v>9424</v>
      </c>
      <c r="B309" s="13" t="s">
        <v>9425</v>
      </c>
      <c r="C309" s="13" t="s">
        <v>8812</v>
      </c>
    </row>
    <row r="310" spans="1:3" x14ac:dyDescent="0.25">
      <c r="A310" s="14" t="s">
        <v>9426</v>
      </c>
      <c r="B310" s="13" t="s">
        <v>9427</v>
      </c>
      <c r="C310" s="15" t="s">
        <v>8812</v>
      </c>
    </row>
    <row r="311" spans="1:3" x14ac:dyDescent="0.25">
      <c r="A311" s="14" t="s">
        <v>9428</v>
      </c>
      <c r="B311" s="13" t="s">
        <v>9429</v>
      </c>
      <c r="C311" s="15" t="s">
        <v>8812</v>
      </c>
    </row>
    <row r="312" spans="1:3" x14ac:dyDescent="0.25">
      <c r="A312" s="14" t="s">
        <v>9430</v>
      </c>
      <c r="B312" s="13" t="s">
        <v>9431</v>
      </c>
      <c r="C312" s="15" t="s">
        <v>8812</v>
      </c>
    </row>
    <row r="313" spans="1:3" x14ac:dyDescent="0.25">
      <c r="A313" s="12" t="s">
        <v>9432</v>
      </c>
      <c r="B313" s="13" t="s">
        <v>9433</v>
      </c>
      <c r="C313" s="13" t="s">
        <v>8812</v>
      </c>
    </row>
    <row r="314" spans="1:3" x14ac:dyDescent="0.25">
      <c r="A314" s="12" t="s">
        <v>9434</v>
      </c>
      <c r="B314" s="13" t="s">
        <v>9435</v>
      </c>
      <c r="C314" s="13" t="s">
        <v>8812</v>
      </c>
    </row>
    <row r="315" spans="1:3" x14ac:dyDescent="0.25">
      <c r="A315" s="12" t="s">
        <v>9436</v>
      </c>
      <c r="B315" s="13" t="s">
        <v>9437</v>
      </c>
      <c r="C315" s="13" t="s">
        <v>8812</v>
      </c>
    </row>
    <row r="316" spans="1:3" x14ac:dyDescent="0.25">
      <c r="A316" s="14" t="s">
        <v>9438</v>
      </c>
      <c r="B316" s="13" t="s">
        <v>9439</v>
      </c>
      <c r="C316" s="15" t="s">
        <v>8812</v>
      </c>
    </row>
    <row r="317" spans="1:3" x14ac:dyDescent="0.25">
      <c r="A317" s="14" t="s">
        <v>9440</v>
      </c>
      <c r="B317" s="13" t="s">
        <v>9441</v>
      </c>
      <c r="C317" s="15" t="s">
        <v>8812</v>
      </c>
    </row>
    <row r="318" spans="1:3" x14ac:dyDescent="0.25">
      <c r="A318" s="12" t="s">
        <v>9442</v>
      </c>
      <c r="B318" s="13" t="s">
        <v>9443</v>
      </c>
      <c r="C318" s="13" t="s">
        <v>8812</v>
      </c>
    </row>
    <row r="319" spans="1:3" x14ac:dyDescent="0.25">
      <c r="A319" s="12" t="s">
        <v>9444</v>
      </c>
      <c r="B319" s="13" t="s">
        <v>9445</v>
      </c>
      <c r="C319" s="13" t="s">
        <v>8812</v>
      </c>
    </row>
    <row r="320" spans="1:3" x14ac:dyDescent="0.25">
      <c r="A320" s="12" t="s">
        <v>9446</v>
      </c>
      <c r="B320" s="13" t="s">
        <v>9447</v>
      </c>
      <c r="C320" s="13" t="s">
        <v>8812</v>
      </c>
    </row>
    <row r="321" spans="1:3" x14ac:dyDescent="0.25">
      <c r="A321" s="12" t="s">
        <v>9448</v>
      </c>
      <c r="B321" s="13" t="s">
        <v>9449</v>
      </c>
      <c r="C321" s="13" t="s">
        <v>8812</v>
      </c>
    </row>
    <row r="322" spans="1:3" x14ac:dyDescent="0.25">
      <c r="A322" s="14" t="s">
        <v>9450</v>
      </c>
      <c r="B322" s="13" t="s">
        <v>9451</v>
      </c>
      <c r="C322" s="15" t="s">
        <v>8812</v>
      </c>
    </row>
    <row r="323" spans="1:3" x14ac:dyDescent="0.25">
      <c r="A323" s="14" t="s">
        <v>9452</v>
      </c>
      <c r="B323" s="13" t="s">
        <v>9453</v>
      </c>
      <c r="C323" s="15" t="s">
        <v>8812</v>
      </c>
    </row>
    <row r="324" spans="1:3" x14ac:dyDescent="0.25">
      <c r="A324" s="12" t="s">
        <v>9454</v>
      </c>
      <c r="B324" s="13" t="s">
        <v>9455</v>
      </c>
      <c r="C324" s="15" t="s">
        <v>8812</v>
      </c>
    </row>
    <row r="325" spans="1:3" x14ac:dyDescent="0.25">
      <c r="A325" s="12" t="s">
        <v>9456</v>
      </c>
      <c r="B325" s="13" t="s">
        <v>9457</v>
      </c>
      <c r="C325" s="13" t="s">
        <v>8812</v>
      </c>
    </row>
    <row r="326" spans="1:3" x14ac:dyDescent="0.25">
      <c r="A326" s="14" t="s">
        <v>9458</v>
      </c>
      <c r="B326" s="13" t="s">
        <v>9459</v>
      </c>
      <c r="C326" s="15" t="s">
        <v>8812</v>
      </c>
    </row>
    <row r="327" spans="1:3" x14ac:dyDescent="0.25">
      <c r="A327" s="12" t="s">
        <v>9460</v>
      </c>
      <c r="B327" s="13" t="s">
        <v>9461</v>
      </c>
      <c r="C327" s="13" t="s">
        <v>8812</v>
      </c>
    </row>
    <row r="328" spans="1:3" x14ac:dyDescent="0.25">
      <c r="A328" s="12" t="s">
        <v>9462</v>
      </c>
      <c r="B328" s="13" t="s">
        <v>9463</v>
      </c>
      <c r="C328" s="13" t="s">
        <v>8812</v>
      </c>
    </row>
    <row r="329" spans="1:3" x14ac:dyDescent="0.25">
      <c r="A329" s="12" t="s">
        <v>9464</v>
      </c>
      <c r="B329" s="13" t="s">
        <v>9465</v>
      </c>
      <c r="C329" s="13" t="s">
        <v>8812</v>
      </c>
    </row>
    <row r="330" spans="1:3" x14ac:dyDescent="0.25">
      <c r="A330" s="12" t="s">
        <v>9466</v>
      </c>
      <c r="B330" s="18" t="s">
        <v>9467</v>
      </c>
      <c r="C330" s="13" t="s">
        <v>8812</v>
      </c>
    </row>
    <row r="331" spans="1:3" x14ac:dyDescent="0.25">
      <c r="A331" s="12" t="s">
        <v>9468</v>
      </c>
      <c r="B331" s="13" t="s">
        <v>9469</v>
      </c>
      <c r="C331" s="13" t="s">
        <v>8812</v>
      </c>
    </row>
    <row r="332" spans="1:3" x14ac:dyDescent="0.25">
      <c r="A332" s="12" t="s">
        <v>9470</v>
      </c>
      <c r="B332" s="13" t="s">
        <v>9471</v>
      </c>
      <c r="C332" s="15" t="s">
        <v>8812</v>
      </c>
    </row>
    <row r="333" spans="1:3" x14ac:dyDescent="0.25">
      <c r="A333" s="12" t="s">
        <v>9472</v>
      </c>
      <c r="B333" s="13" t="s">
        <v>9473</v>
      </c>
      <c r="C333" s="15" t="s">
        <v>8812</v>
      </c>
    </row>
    <row r="334" spans="1:3" x14ac:dyDescent="0.25">
      <c r="A334" s="12" t="s">
        <v>9474</v>
      </c>
      <c r="B334" s="13" t="s">
        <v>9475</v>
      </c>
      <c r="C334" s="15" t="s">
        <v>8812</v>
      </c>
    </row>
    <row r="335" spans="1:3" x14ac:dyDescent="0.25">
      <c r="A335" s="14" t="s">
        <v>9476</v>
      </c>
      <c r="B335" s="13" t="s">
        <v>9477</v>
      </c>
      <c r="C335" s="15" t="s">
        <v>9478</v>
      </c>
    </row>
    <row r="336" spans="1:3" x14ac:dyDescent="0.25">
      <c r="A336" s="12" t="s">
        <v>9479</v>
      </c>
      <c r="B336" s="13" t="s">
        <v>9480</v>
      </c>
      <c r="C336" s="13" t="s">
        <v>8819</v>
      </c>
    </row>
    <row r="337" spans="1:3" x14ac:dyDescent="0.25">
      <c r="A337" s="12" t="s">
        <v>9481</v>
      </c>
      <c r="B337" s="12" t="s">
        <v>9482</v>
      </c>
      <c r="C337" s="15" t="s">
        <v>8812</v>
      </c>
    </row>
    <row r="338" spans="1:3" x14ac:dyDescent="0.25">
      <c r="A338" s="12" t="s">
        <v>9483</v>
      </c>
      <c r="B338" s="13" t="s">
        <v>9484</v>
      </c>
      <c r="C338" s="13" t="s">
        <v>8819</v>
      </c>
    </row>
    <row r="339" spans="1:3" x14ac:dyDescent="0.25">
      <c r="A339" s="12" t="s">
        <v>9485</v>
      </c>
      <c r="B339" s="13" t="s">
        <v>9486</v>
      </c>
      <c r="C339" s="13" t="s">
        <v>8819</v>
      </c>
    </row>
    <row r="340" spans="1:3" x14ac:dyDescent="0.25">
      <c r="A340" s="12" t="s">
        <v>9487</v>
      </c>
      <c r="B340" s="13" t="s">
        <v>9488</v>
      </c>
      <c r="C340" s="13" t="s">
        <v>8819</v>
      </c>
    </row>
    <row r="341" spans="1:3" x14ac:dyDescent="0.25">
      <c r="A341" s="12" t="s">
        <v>9489</v>
      </c>
      <c r="B341" s="13" t="s">
        <v>9490</v>
      </c>
      <c r="C341" s="13" t="s">
        <v>9491</v>
      </c>
    </row>
    <row r="342" spans="1:3" x14ac:dyDescent="0.25">
      <c r="A342" s="14" t="s">
        <v>9492</v>
      </c>
      <c r="B342" s="13" t="s">
        <v>9493</v>
      </c>
      <c r="C342" s="13" t="s">
        <v>8812</v>
      </c>
    </row>
    <row r="343" spans="1:3" x14ac:dyDescent="0.25">
      <c r="A343" s="14" t="s">
        <v>9494</v>
      </c>
      <c r="B343" s="13" t="s">
        <v>9495</v>
      </c>
      <c r="C343" s="13" t="s">
        <v>8812</v>
      </c>
    </row>
    <row r="344" spans="1:3" x14ac:dyDescent="0.25">
      <c r="A344" s="12" t="s">
        <v>9496</v>
      </c>
      <c r="B344" s="13" t="s">
        <v>9497</v>
      </c>
      <c r="C344" s="13" t="s">
        <v>8812</v>
      </c>
    </row>
    <row r="345" spans="1:3" x14ac:dyDescent="0.25">
      <c r="A345" s="12" t="s">
        <v>9498</v>
      </c>
      <c r="B345" s="13" t="s">
        <v>9499</v>
      </c>
      <c r="C345" s="13" t="s">
        <v>9500</v>
      </c>
    </row>
    <row r="346" spans="1:3" x14ac:dyDescent="0.25">
      <c r="A346" s="12" t="s">
        <v>9501</v>
      </c>
      <c r="B346" s="13" t="s">
        <v>9502</v>
      </c>
      <c r="C346" s="13" t="s">
        <v>9500</v>
      </c>
    </row>
    <row r="347" spans="1:3" x14ac:dyDescent="0.25">
      <c r="A347" s="14" t="s">
        <v>9503</v>
      </c>
      <c r="B347" s="13" t="s">
        <v>9504</v>
      </c>
      <c r="C347" s="13" t="s">
        <v>9500</v>
      </c>
    </row>
    <row r="348" spans="1:3" x14ac:dyDescent="0.25">
      <c r="A348" s="12" t="s">
        <v>9505</v>
      </c>
      <c r="B348" s="13" t="s">
        <v>9506</v>
      </c>
      <c r="C348" s="13" t="s">
        <v>9500</v>
      </c>
    </row>
    <row r="349" spans="1:3" x14ac:dyDescent="0.25">
      <c r="A349" s="12" t="s">
        <v>9507</v>
      </c>
      <c r="B349" s="13" t="s">
        <v>9508</v>
      </c>
      <c r="C349" s="13" t="s">
        <v>8819</v>
      </c>
    </row>
    <row r="350" spans="1:3" x14ac:dyDescent="0.25">
      <c r="A350" s="12" t="s">
        <v>9509</v>
      </c>
      <c r="B350" s="13" t="s">
        <v>9510</v>
      </c>
      <c r="C350" s="13" t="s">
        <v>9500</v>
      </c>
    </row>
    <row r="351" spans="1:3" x14ac:dyDescent="0.25">
      <c r="A351" s="12" t="s">
        <v>9511</v>
      </c>
      <c r="B351" s="13" t="s">
        <v>9512</v>
      </c>
      <c r="C351" s="15" t="s">
        <v>8812</v>
      </c>
    </row>
    <row r="352" spans="1:3" x14ac:dyDescent="0.25">
      <c r="A352" s="12" t="s">
        <v>9513</v>
      </c>
      <c r="B352" s="13" t="s">
        <v>9514</v>
      </c>
      <c r="C352" s="15" t="s">
        <v>8812</v>
      </c>
    </row>
    <row r="353" spans="1:3" x14ac:dyDescent="0.25">
      <c r="A353" s="12" t="s">
        <v>9515</v>
      </c>
      <c r="B353" s="13" t="s">
        <v>9516</v>
      </c>
      <c r="C353" s="13" t="s">
        <v>8812</v>
      </c>
    </row>
    <row r="354" spans="1:3" x14ac:dyDescent="0.25">
      <c r="A354" s="14" t="s">
        <v>9517</v>
      </c>
      <c r="B354" s="13" t="s">
        <v>9518</v>
      </c>
      <c r="C354" s="13" t="s">
        <v>8812</v>
      </c>
    </row>
    <row r="355" spans="1:3" x14ac:dyDescent="0.25">
      <c r="A355" s="12" t="s">
        <v>9519</v>
      </c>
      <c r="B355" s="13" t="s">
        <v>9520</v>
      </c>
      <c r="C355" s="13" t="s">
        <v>8812</v>
      </c>
    </row>
    <row r="356" spans="1:3" x14ac:dyDescent="0.25">
      <c r="A356" s="12" t="s">
        <v>9521</v>
      </c>
      <c r="B356" s="13" t="s">
        <v>6983</v>
      </c>
      <c r="C356" s="13" t="s">
        <v>8812</v>
      </c>
    </row>
    <row r="357" spans="1:3" x14ac:dyDescent="0.25">
      <c r="A357" s="12" t="s">
        <v>9522</v>
      </c>
      <c r="B357" s="13" t="s">
        <v>9523</v>
      </c>
      <c r="C357" s="13" t="s">
        <v>8812</v>
      </c>
    </row>
    <row r="358" spans="1:3" x14ac:dyDescent="0.25">
      <c r="A358" s="12" t="s">
        <v>9524</v>
      </c>
      <c r="B358" s="13" t="s">
        <v>9525</v>
      </c>
      <c r="C358" s="13" t="s">
        <v>8812</v>
      </c>
    </row>
    <row r="359" spans="1:3" x14ac:dyDescent="0.25">
      <c r="A359" s="13" t="s">
        <v>9526</v>
      </c>
      <c r="B359" s="13" t="s">
        <v>9527</v>
      </c>
      <c r="C359" s="15" t="s">
        <v>8812</v>
      </c>
    </row>
    <row r="360" spans="1:3" x14ac:dyDescent="0.25">
      <c r="A360" s="14" t="s">
        <v>9528</v>
      </c>
      <c r="B360" s="13" t="s">
        <v>9529</v>
      </c>
      <c r="C360" s="13" t="s">
        <v>8812</v>
      </c>
    </row>
    <row r="361" spans="1:3" x14ac:dyDescent="0.25">
      <c r="A361" s="12" t="s">
        <v>9530</v>
      </c>
      <c r="B361" s="13" t="s">
        <v>9531</v>
      </c>
      <c r="C361" s="13" t="s">
        <v>8819</v>
      </c>
    </row>
    <row r="362" spans="1:3" x14ac:dyDescent="0.25">
      <c r="A362" s="12" t="s">
        <v>9532</v>
      </c>
      <c r="B362" s="13" t="s">
        <v>9533</v>
      </c>
      <c r="C362" s="13" t="s">
        <v>8819</v>
      </c>
    </row>
    <row r="363" spans="1:3" x14ac:dyDescent="0.25">
      <c r="A363" s="14" t="s">
        <v>9534</v>
      </c>
      <c r="B363" s="13" t="s">
        <v>9535</v>
      </c>
      <c r="C363" s="15" t="s">
        <v>8812</v>
      </c>
    </row>
    <row r="364" spans="1:3" x14ac:dyDescent="0.25">
      <c r="A364" s="13" t="s">
        <v>9536</v>
      </c>
      <c r="B364" s="13" t="s">
        <v>9537</v>
      </c>
      <c r="C364" s="15" t="s">
        <v>8812</v>
      </c>
    </row>
    <row r="365" spans="1:3" x14ac:dyDescent="0.25">
      <c r="A365" s="14" t="s">
        <v>9538</v>
      </c>
      <c r="B365" s="13" t="s">
        <v>9539</v>
      </c>
      <c r="C365" s="13" t="s">
        <v>8880</v>
      </c>
    </row>
    <row r="366" spans="1:3" x14ac:dyDescent="0.25">
      <c r="A366" s="12" t="s">
        <v>9540</v>
      </c>
      <c r="B366" s="13" t="s">
        <v>7175</v>
      </c>
      <c r="C366" s="13" t="s">
        <v>8812</v>
      </c>
    </row>
    <row r="367" spans="1:3" x14ac:dyDescent="0.25">
      <c r="A367" s="12" t="s">
        <v>9541</v>
      </c>
      <c r="B367" s="13" t="s">
        <v>9542</v>
      </c>
      <c r="C367" s="13" t="s">
        <v>8893</v>
      </c>
    </row>
    <row r="368" spans="1:3" x14ac:dyDescent="0.25">
      <c r="A368" s="13" t="s">
        <v>9543</v>
      </c>
      <c r="B368" s="13" t="s">
        <v>9544</v>
      </c>
      <c r="C368" s="15" t="s">
        <v>8812</v>
      </c>
    </row>
    <row r="369" spans="1:3" x14ac:dyDescent="0.25">
      <c r="A369" s="13" t="s">
        <v>9545</v>
      </c>
      <c r="B369" s="13" t="s">
        <v>9546</v>
      </c>
      <c r="C369" s="15" t="s">
        <v>8812</v>
      </c>
    </row>
    <row r="370" spans="1:3" x14ac:dyDescent="0.25">
      <c r="A370" s="13" t="s">
        <v>9547</v>
      </c>
      <c r="B370" s="13" t="s">
        <v>9548</v>
      </c>
      <c r="C370" s="15" t="s">
        <v>8812</v>
      </c>
    </row>
    <row r="371" spans="1:3" x14ac:dyDescent="0.25">
      <c r="A371" s="13" t="s">
        <v>9549</v>
      </c>
      <c r="B371" s="13" t="s">
        <v>9550</v>
      </c>
      <c r="C371" s="15" t="s">
        <v>8812</v>
      </c>
    </row>
    <row r="372" spans="1:3" x14ac:dyDescent="0.25">
      <c r="A372" s="14" t="s">
        <v>9551</v>
      </c>
      <c r="B372" s="13" t="s">
        <v>9552</v>
      </c>
      <c r="C372" s="15" t="s">
        <v>8812</v>
      </c>
    </row>
    <row r="373" spans="1:3" x14ac:dyDescent="0.25">
      <c r="A373" s="14" t="s">
        <v>9553</v>
      </c>
      <c r="B373" s="13" t="s">
        <v>9554</v>
      </c>
      <c r="C373" s="15" t="s">
        <v>8812</v>
      </c>
    </row>
    <row r="374" spans="1:3" x14ac:dyDescent="0.25">
      <c r="A374" s="14" t="s">
        <v>9555</v>
      </c>
      <c r="B374" s="13" t="s">
        <v>9556</v>
      </c>
      <c r="C374" s="15" t="s">
        <v>8812</v>
      </c>
    </row>
    <row r="375" spans="1:3" x14ac:dyDescent="0.25">
      <c r="A375" s="14" t="s">
        <v>9557</v>
      </c>
      <c r="B375" s="13" t="s">
        <v>9558</v>
      </c>
      <c r="C375" s="15" t="s">
        <v>8812</v>
      </c>
    </row>
    <row r="376" spans="1:3" x14ac:dyDescent="0.25">
      <c r="A376" s="14" t="s">
        <v>9559</v>
      </c>
      <c r="B376" s="13" t="s">
        <v>9560</v>
      </c>
      <c r="C376" s="15" t="s">
        <v>8812</v>
      </c>
    </row>
    <row r="377" spans="1:3" x14ac:dyDescent="0.25">
      <c r="A377" s="14" t="s">
        <v>9561</v>
      </c>
      <c r="B377" s="13" t="s">
        <v>9562</v>
      </c>
      <c r="C377" s="15" t="s">
        <v>8812</v>
      </c>
    </row>
    <row r="378" spans="1:3" x14ac:dyDescent="0.25">
      <c r="A378" s="13" t="s">
        <v>9563</v>
      </c>
      <c r="B378" s="13" t="s">
        <v>9564</v>
      </c>
      <c r="C378" s="15" t="s">
        <v>8812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topLeftCell="C73" workbookViewId="0">
      <selection activeCell="C4" sqref="C4"/>
    </sheetView>
  </sheetViews>
  <sheetFormatPr defaultColWidth="9.28515625" defaultRowHeight="15" x14ac:dyDescent="0.25"/>
  <cols>
    <col min="1" max="1" width="12.28515625" style="2" customWidth="1"/>
    <col min="2" max="2" width="14.140625" style="4" customWidth="1"/>
    <col min="3" max="3" width="55" style="3" customWidth="1"/>
    <col min="4" max="5" width="8.140625" style="2" bestFit="1" customWidth="1"/>
    <col min="6" max="6" width="9.28515625" style="2"/>
    <col min="7" max="7" width="11.140625" style="2" customWidth="1"/>
    <col min="8" max="16384" width="9.28515625" style="2"/>
  </cols>
  <sheetData>
    <row r="1" spans="1:8" x14ac:dyDescent="0.25">
      <c r="G1" s="1" t="s">
        <v>7191</v>
      </c>
    </row>
    <row r="2" spans="1:8" x14ac:dyDescent="0.25">
      <c r="A2" s="1" t="s">
        <v>7190</v>
      </c>
    </row>
    <row r="3" spans="1:8" s="3" customFormat="1" ht="60" customHeight="1" x14ac:dyDescent="0.25">
      <c r="A3" s="8" t="s">
        <v>0</v>
      </c>
      <c r="B3" s="8" t="s">
        <v>7192</v>
      </c>
      <c r="C3" s="8" t="s">
        <v>7193</v>
      </c>
      <c r="D3" s="8" t="s">
        <v>1</v>
      </c>
      <c r="E3" s="8" t="s">
        <v>7194</v>
      </c>
      <c r="F3" s="8" t="s">
        <v>2</v>
      </c>
      <c r="G3" s="8" t="s">
        <v>7195</v>
      </c>
      <c r="H3" s="3" t="s">
        <v>8805</v>
      </c>
    </row>
    <row r="4" spans="1:8" ht="15" customHeight="1" x14ac:dyDescent="0.25">
      <c r="A4" s="5" t="s">
        <v>5290</v>
      </c>
      <c r="B4" s="4">
        <v>53</v>
      </c>
      <c r="C4" s="5" t="s">
        <v>8082</v>
      </c>
      <c r="D4" s="4">
        <v>51</v>
      </c>
      <c r="E4" s="4">
        <v>13</v>
      </c>
      <c r="F4" s="6">
        <v>0.25490196078431371</v>
      </c>
      <c r="G4" s="9">
        <v>1.7268912233806437E-6</v>
      </c>
      <c r="H4" s="2" t="s">
        <v>8812</v>
      </c>
    </row>
    <row r="5" spans="1:8" ht="15" customHeight="1" x14ac:dyDescent="0.25">
      <c r="A5" s="5" t="s">
        <v>6822</v>
      </c>
      <c r="B5" s="4">
        <v>144</v>
      </c>
      <c r="C5" s="5" t="s">
        <v>6823</v>
      </c>
      <c r="D5" s="4">
        <v>139</v>
      </c>
      <c r="E5" s="4">
        <v>71</v>
      </c>
      <c r="F5" s="6">
        <v>0.51079136690647486</v>
      </c>
      <c r="G5" s="9">
        <v>4.5906404033828443E-6</v>
      </c>
      <c r="H5" s="2" t="s">
        <v>9500</v>
      </c>
    </row>
    <row r="6" spans="1:8" ht="15" customHeight="1" x14ac:dyDescent="0.25">
      <c r="A6" s="5" t="s">
        <v>2641</v>
      </c>
      <c r="B6" s="4">
        <v>19</v>
      </c>
      <c r="C6" s="5" t="s">
        <v>8773</v>
      </c>
      <c r="D6" s="4">
        <v>19</v>
      </c>
      <c r="E6" s="4">
        <v>3</v>
      </c>
      <c r="F6" s="6">
        <v>0.15789473684210525</v>
      </c>
      <c r="G6" s="9">
        <v>5.544086730018095E-4</v>
      </c>
      <c r="H6" s="2" t="s">
        <v>8819</v>
      </c>
    </row>
    <row r="7" spans="1:8" ht="15" customHeight="1" x14ac:dyDescent="0.25">
      <c r="A7" s="5" t="s">
        <v>6617</v>
      </c>
      <c r="B7" s="4">
        <v>16</v>
      </c>
      <c r="C7" s="5" t="s">
        <v>6618</v>
      </c>
      <c r="D7" s="4">
        <v>4</v>
      </c>
      <c r="E7" s="4">
        <v>15</v>
      </c>
      <c r="F7" s="6">
        <v>3.75</v>
      </c>
      <c r="G7" s="9">
        <v>7.9452934181299742E-3</v>
      </c>
      <c r="H7" s="2" t="s">
        <v>8812</v>
      </c>
    </row>
    <row r="8" spans="1:8" ht="15" customHeight="1" x14ac:dyDescent="0.25">
      <c r="A8" s="5" t="s">
        <v>2642</v>
      </c>
      <c r="B8" s="4">
        <v>12</v>
      </c>
      <c r="C8" s="5" t="s">
        <v>2643</v>
      </c>
      <c r="D8" s="4">
        <v>12</v>
      </c>
      <c r="E8" s="4">
        <v>3</v>
      </c>
      <c r="F8" s="6">
        <v>0.25</v>
      </c>
      <c r="G8" s="9">
        <v>2.0442684136898526E-2</v>
      </c>
      <c r="H8" s="2" t="s">
        <v>8819</v>
      </c>
    </row>
    <row r="9" spans="1:8" ht="15" customHeight="1" x14ac:dyDescent="0.25">
      <c r="A9" s="5" t="s">
        <v>5291</v>
      </c>
      <c r="B9" s="4">
        <v>5</v>
      </c>
      <c r="C9" s="5" t="s">
        <v>5292</v>
      </c>
      <c r="D9" s="4">
        <v>0</v>
      </c>
      <c r="E9" s="4">
        <v>5</v>
      </c>
      <c r="F9" s="6" t="s">
        <v>23</v>
      </c>
      <c r="G9" s="9">
        <v>2.880070558626846E-2</v>
      </c>
      <c r="H9" s="2" t="s">
        <v>8812</v>
      </c>
    </row>
    <row r="10" spans="1:8" ht="15" customHeight="1" x14ac:dyDescent="0.25">
      <c r="A10" s="5" t="s">
        <v>3754</v>
      </c>
      <c r="B10" s="4">
        <v>16</v>
      </c>
      <c r="C10" s="5" t="s">
        <v>3755</v>
      </c>
      <c r="D10" s="4">
        <v>15</v>
      </c>
      <c r="E10" s="4">
        <v>7</v>
      </c>
      <c r="F10" s="6">
        <v>0.46666666666666667</v>
      </c>
      <c r="G10" s="9">
        <v>7.7301295501357545E-2</v>
      </c>
      <c r="H10" s="2" t="s">
        <v>8812</v>
      </c>
    </row>
    <row r="11" spans="1:8" ht="15" customHeight="1" x14ac:dyDescent="0.25">
      <c r="A11" s="5" t="s">
        <v>6803</v>
      </c>
      <c r="B11" s="4">
        <v>7</v>
      </c>
      <c r="C11" s="5" t="s">
        <v>6804</v>
      </c>
      <c r="D11" s="4">
        <v>2</v>
      </c>
      <c r="E11" s="4">
        <v>7</v>
      </c>
      <c r="F11" s="6">
        <v>3.5</v>
      </c>
      <c r="G11" s="9">
        <v>8.2129611483838225E-2</v>
      </c>
      <c r="H11" s="2" t="s">
        <v>8819</v>
      </c>
    </row>
    <row r="12" spans="1:8" ht="15" customHeight="1" x14ac:dyDescent="0.25">
      <c r="A12" s="5" t="s">
        <v>6802</v>
      </c>
      <c r="B12" s="4">
        <v>13</v>
      </c>
      <c r="C12" s="5" t="s">
        <v>7718</v>
      </c>
      <c r="D12" s="4">
        <v>7</v>
      </c>
      <c r="E12" s="4">
        <v>13</v>
      </c>
      <c r="F12" s="6">
        <v>1.8571428571428572</v>
      </c>
      <c r="G12" s="7">
        <v>0.11664535921058375</v>
      </c>
      <c r="H12" s="2" t="s">
        <v>8819</v>
      </c>
    </row>
    <row r="13" spans="1:8" ht="15" customHeight="1" x14ac:dyDescent="0.25">
      <c r="A13" s="5" t="s">
        <v>6621</v>
      </c>
      <c r="B13" s="4">
        <v>6</v>
      </c>
      <c r="C13" s="5" t="s">
        <v>7919</v>
      </c>
      <c r="D13" s="4">
        <v>5</v>
      </c>
      <c r="E13" s="4">
        <v>2</v>
      </c>
      <c r="F13" s="6">
        <v>0.4</v>
      </c>
      <c r="G13" s="7">
        <v>0.24002662446151637</v>
      </c>
      <c r="H13" s="2" t="s">
        <v>8812</v>
      </c>
    </row>
    <row r="14" spans="1:8" ht="15" customHeight="1" x14ac:dyDescent="0.25">
      <c r="A14" s="5" t="s">
        <v>7004</v>
      </c>
      <c r="B14" s="4">
        <v>6</v>
      </c>
      <c r="C14" s="5" t="s">
        <v>7005</v>
      </c>
      <c r="D14" s="4">
        <v>5</v>
      </c>
      <c r="E14" s="4">
        <v>2</v>
      </c>
      <c r="F14" s="6">
        <v>0.4</v>
      </c>
      <c r="G14" s="7">
        <v>0.24002662446151637</v>
      </c>
      <c r="H14" s="2" t="s">
        <v>8812</v>
      </c>
    </row>
    <row r="15" spans="1:8" ht="15" customHeight="1" x14ac:dyDescent="0.25">
      <c r="A15" s="5" t="s">
        <v>2640</v>
      </c>
      <c r="B15" s="4">
        <v>2</v>
      </c>
      <c r="C15" s="5" t="s">
        <v>7411</v>
      </c>
      <c r="D15" s="4">
        <v>0</v>
      </c>
      <c r="E15" s="4">
        <v>2</v>
      </c>
      <c r="F15" s="6" t="s">
        <v>23</v>
      </c>
      <c r="G15" s="7">
        <v>0.24197925890818833</v>
      </c>
      <c r="H15" s="2" t="s">
        <v>8819</v>
      </c>
    </row>
    <row r="16" spans="1:8" ht="15" customHeight="1" x14ac:dyDescent="0.25">
      <c r="A16" s="5" t="s">
        <v>7084</v>
      </c>
      <c r="B16" s="4">
        <v>2</v>
      </c>
      <c r="C16" s="5" t="s">
        <v>7085</v>
      </c>
      <c r="D16" s="4">
        <v>0</v>
      </c>
      <c r="E16" s="4">
        <v>2</v>
      </c>
      <c r="F16" s="6" t="s">
        <v>23</v>
      </c>
      <c r="G16" s="7">
        <v>0.24197925890818833</v>
      </c>
      <c r="H16" s="2" t="s">
        <v>8819</v>
      </c>
    </row>
    <row r="17" spans="1:8" ht="15" customHeight="1" x14ac:dyDescent="0.25">
      <c r="A17" s="5" t="s">
        <v>5109</v>
      </c>
      <c r="B17" s="4">
        <v>2</v>
      </c>
      <c r="C17" s="5" t="s">
        <v>7230</v>
      </c>
      <c r="D17" s="4">
        <v>0</v>
      </c>
      <c r="E17" s="4">
        <v>2</v>
      </c>
      <c r="F17" s="6" t="s">
        <v>23</v>
      </c>
      <c r="G17" s="7">
        <v>0.24197925890818833</v>
      </c>
      <c r="H17" s="2" t="s">
        <v>8812</v>
      </c>
    </row>
    <row r="18" spans="1:8" ht="15" customHeight="1" x14ac:dyDescent="0.25">
      <c r="A18" s="5" t="s">
        <v>6805</v>
      </c>
      <c r="B18" s="4">
        <v>10</v>
      </c>
      <c r="C18" s="5" t="s">
        <v>6806</v>
      </c>
      <c r="D18" s="4">
        <v>10</v>
      </c>
      <c r="E18" s="4">
        <v>6</v>
      </c>
      <c r="F18" s="6">
        <v>0.6</v>
      </c>
      <c r="G18" s="7">
        <v>0.2474539396176276</v>
      </c>
      <c r="H18" s="2" t="s">
        <v>8812</v>
      </c>
    </row>
    <row r="19" spans="1:8" ht="15" customHeight="1" x14ac:dyDescent="0.25">
      <c r="A19" s="5" t="s">
        <v>6824</v>
      </c>
      <c r="B19" s="4">
        <v>2</v>
      </c>
      <c r="C19" s="5" t="s">
        <v>7424</v>
      </c>
      <c r="D19" s="4">
        <v>2</v>
      </c>
      <c r="E19" s="4">
        <v>0</v>
      </c>
      <c r="F19" s="6">
        <v>0</v>
      </c>
      <c r="G19" s="7">
        <v>0.25814513485266227</v>
      </c>
      <c r="H19" s="2" t="s">
        <v>8819</v>
      </c>
    </row>
    <row r="20" spans="1:8" ht="15" customHeight="1" x14ac:dyDescent="0.25">
      <c r="A20" s="5" t="s">
        <v>189</v>
      </c>
      <c r="B20" s="4">
        <v>2</v>
      </c>
      <c r="C20" s="5" t="s">
        <v>190</v>
      </c>
      <c r="D20" s="4">
        <v>2</v>
      </c>
      <c r="E20" s="4">
        <v>0</v>
      </c>
      <c r="F20" s="6">
        <v>0</v>
      </c>
      <c r="G20" s="7">
        <v>0.25814513485266227</v>
      </c>
      <c r="H20" s="2" t="s">
        <v>8809</v>
      </c>
    </row>
    <row r="21" spans="1:8" ht="15" customHeight="1" x14ac:dyDescent="0.25">
      <c r="A21" s="5" t="s">
        <v>4032</v>
      </c>
      <c r="B21" s="4">
        <v>2</v>
      </c>
      <c r="C21" s="5" t="s">
        <v>7420</v>
      </c>
      <c r="D21" s="4">
        <v>2</v>
      </c>
      <c r="E21" s="4">
        <v>0</v>
      </c>
      <c r="F21" s="6">
        <v>0</v>
      </c>
      <c r="G21" s="7">
        <v>0.25814513485266227</v>
      </c>
      <c r="H21" s="2" t="s">
        <v>8809</v>
      </c>
    </row>
    <row r="22" spans="1:8" ht="15" customHeight="1" x14ac:dyDescent="0.25">
      <c r="A22" s="5" t="s">
        <v>6820</v>
      </c>
      <c r="B22" s="4">
        <v>3</v>
      </c>
      <c r="C22" s="5" t="s">
        <v>6821</v>
      </c>
      <c r="D22" s="4">
        <v>3</v>
      </c>
      <c r="E22" s="4">
        <v>1</v>
      </c>
      <c r="F22" s="6">
        <v>0.33333333333333331</v>
      </c>
      <c r="G22" s="7">
        <v>0.32471678903453449</v>
      </c>
      <c r="H22" s="2" t="s">
        <v>9500</v>
      </c>
    </row>
    <row r="23" spans="1:8" ht="15" customHeight="1" x14ac:dyDescent="0.25">
      <c r="A23" s="5" t="s">
        <v>2903</v>
      </c>
      <c r="B23" s="4">
        <v>6</v>
      </c>
      <c r="C23" s="5" t="s">
        <v>2904</v>
      </c>
      <c r="D23" s="4">
        <v>5</v>
      </c>
      <c r="E23" s="4">
        <v>3</v>
      </c>
      <c r="F23" s="6">
        <v>0.6</v>
      </c>
      <c r="G23" s="7">
        <v>0.38109473745110406</v>
      </c>
      <c r="H23" s="2" t="s">
        <v>8812</v>
      </c>
    </row>
    <row r="24" spans="1:8" ht="15" customHeight="1" x14ac:dyDescent="0.25">
      <c r="A24" s="5" t="s">
        <v>6218</v>
      </c>
      <c r="B24" s="4">
        <v>6</v>
      </c>
      <c r="C24" s="5" t="s">
        <v>8263</v>
      </c>
      <c r="D24" s="4">
        <v>5</v>
      </c>
      <c r="E24" s="4">
        <v>3</v>
      </c>
      <c r="F24" s="6">
        <v>0.6</v>
      </c>
      <c r="G24" s="7">
        <v>0.38109473745110406</v>
      </c>
      <c r="H24" s="2" t="s">
        <v>8812</v>
      </c>
    </row>
    <row r="25" spans="1:8" ht="15" customHeight="1" x14ac:dyDescent="0.25">
      <c r="A25" s="5" t="s">
        <v>4577</v>
      </c>
      <c r="B25" s="4">
        <v>11</v>
      </c>
      <c r="C25" s="5" t="s">
        <v>7259</v>
      </c>
      <c r="D25" s="4">
        <v>9</v>
      </c>
      <c r="E25" s="4">
        <v>11</v>
      </c>
      <c r="F25" s="6">
        <v>1.2222222222222223</v>
      </c>
      <c r="G25" s="7">
        <v>0.3836557676719044</v>
      </c>
      <c r="H25" s="2" t="s">
        <v>8812</v>
      </c>
    </row>
    <row r="26" spans="1:8" ht="15" customHeight="1" x14ac:dyDescent="0.25">
      <c r="A26" s="5" t="s">
        <v>7016</v>
      </c>
      <c r="B26" s="4">
        <v>8</v>
      </c>
      <c r="C26" s="5" t="s">
        <v>7264</v>
      </c>
      <c r="D26" s="4">
        <v>7</v>
      </c>
      <c r="E26" s="4">
        <v>5</v>
      </c>
      <c r="F26" s="6">
        <v>0.7142857142857143</v>
      </c>
      <c r="G26" s="7">
        <v>0.40924792689956568</v>
      </c>
      <c r="H26" s="2" t="s">
        <v>8812</v>
      </c>
    </row>
    <row r="27" spans="1:8" ht="15" customHeight="1" x14ac:dyDescent="0.25">
      <c r="A27" s="5" t="s">
        <v>6153</v>
      </c>
      <c r="B27" s="4">
        <v>9</v>
      </c>
      <c r="C27" s="5" t="s">
        <v>6154</v>
      </c>
      <c r="D27" s="4">
        <v>8</v>
      </c>
      <c r="E27" s="4">
        <v>6</v>
      </c>
      <c r="F27" s="6">
        <v>0.75</v>
      </c>
      <c r="G27" s="7">
        <v>0.41913952427016254</v>
      </c>
      <c r="H27" s="2" t="s">
        <v>8809</v>
      </c>
    </row>
    <row r="28" spans="1:8" ht="15" customHeight="1" x14ac:dyDescent="0.25">
      <c r="A28" s="5" t="s">
        <v>2925</v>
      </c>
      <c r="B28" s="4">
        <v>11</v>
      </c>
      <c r="C28" s="5" t="s">
        <v>2926</v>
      </c>
      <c r="D28" s="4">
        <v>11</v>
      </c>
      <c r="E28" s="4">
        <v>9</v>
      </c>
      <c r="F28" s="6">
        <v>0.81818181818181823</v>
      </c>
      <c r="G28" s="7">
        <v>0.44058514750118793</v>
      </c>
      <c r="H28" s="2" t="s">
        <v>8819</v>
      </c>
    </row>
    <row r="29" spans="1:8" ht="15" customHeight="1" x14ac:dyDescent="0.25">
      <c r="A29" s="5" t="s">
        <v>3944</v>
      </c>
      <c r="B29" s="4">
        <v>19</v>
      </c>
      <c r="C29" s="5" t="s">
        <v>3945</v>
      </c>
      <c r="D29" s="4">
        <v>16</v>
      </c>
      <c r="E29" s="4">
        <v>17</v>
      </c>
      <c r="F29" s="6">
        <v>1.0625</v>
      </c>
      <c r="G29" s="7">
        <v>0.46271468222500428</v>
      </c>
      <c r="H29" s="2" t="s">
        <v>8819</v>
      </c>
    </row>
    <row r="30" spans="1:8" ht="15" customHeight="1" x14ac:dyDescent="0.25">
      <c r="A30" s="5" t="s">
        <v>3946</v>
      </c>
      <c r="B30" s="4">
        <v>15</v>
      </c>
      <c r="C30" s="5" t="s">
        <v>7275</v>
      </c>
      <c r="D30" s="4">
        <v>12</v>
      </c>
      <c r="E30" s="4">
        <v>13</v>
      </c>
      <c r="F30" s="6">
        <v>1.0833333333333333</v>
      </c>
      <c r="G30" s="7">
        <v>0.46745887573970279</v>
      </c>
      <c r="H30" s="2" t="s">
        <v>8819</v>
      </c>
    </row>
    <row r="31" spans="1:8" ht="15" customHeight="1" x14ac:dyDescent="0.25">
      <c r="A31" s="5" t="s">
        <v>6619</v>
      </c>
      <c r="B31" s="4">
        <v>10</v>
      </c>
      <c r="C31" s="5" t="s">
        <v>6620</v>
      </c>
      <c r="D31" s="4">
        <v>9</v>
      </c>
      <c r="E31" s="4">
        <v>10</v>
      </c>
      <c r="F31" s="6">
        <v>1.1111111111111112</v>
      </c>
      <c r="G31" s="7">
        <v>0.47153531008535698</v>
      </c>
      <c r="H31" s="2" t="s">
        <v>8812</v>
      </c>
    </row>
    <row r="32" spans="1:8" ht="15" customHeight="1" x14ac:dyDescent="0.25">
      <c r="A32" s="5" t="s">
        <v>6807</v>
      </c>
      <c r="B32" s="4">
        <v>8</v>
      </c>
      <c r="C32" s="5" t="s">
        <v>6808</v>
      </c>
      <c r="D32" s="4">
        <v>6</v>
      </c>
      <c r="E32" s="4">
        <v>7</v>
      </c>
      <c r="F32" s="6">
        <v>1.1666666666666667</v>
      </c>
      <c r="G32" s="7">
        <v>0.4763064392932051</v>
      </c>
      <c r="H32" s="2" t="s">
        <v>8812</v>
      </c>
    </row>
    <row r="33" spans="1:8" ht="15" customHeight="1" x14ac:dyDescent="0.25">
      <c r="A33" s="5" t="s">
        <v>5288</v>
      </c>
      <c r="B33" s="4">
        <v>7</v>
      </c>
      <c r="C33" s="5" t="s">
        <v>5289</v>
      </c>
      <c r="D33" s="4">
        <v>4</v>
      </c>
      <c r="E33" s="4">
        <v>5</v>
      </c>
      <c r="F33" s="6">
        <v>1.25</v>
      </c>
      <c r="G33" s="7">
        <v>0.4801143266901382</v>
      </c>
      <c r="H33" s="2" t="s">
        <v>8812</v>
      </c>
    </row>
    <row r="34" spans="1:8" ht="15" customHeight="1" x14ac:dyDescent="0.25">
      <c r="A34" s="5" t="s">
        <v>3346</v>
      </c>
      <c r="B34" s="4">
        <v>4</v>
      </c>
      <c r="C34" s="5" t="s">
        <v>3347</v>
      </c>
      <c r="D34" s="4">
        <v>2</v>
      </c>
      <c r="E34" s="4">
        <v>3</v>
      </c>
      <c r="F34" s="6">
        <v>1.5</v>
      </c>
      <c r="G34" s="7">
        <v>0.48484675128631827</v>
      </c>
      <c r="H34" s="2" t="s">
        <v>8812</v>
      </c>
    </row>
    <row r="35" spans="1:8" ht="15" customHeight="1" x14ac:dyDescent="0.25">
      <c r="A35" s="5" t="s">
        <v>868</v>
      </c>
      <c r="B35" s="4">
        <v>3</v>
      </c>
      <c r="C35" s="5" t="s">
        <v>869</v>
      </c>
      <c r="D35" s="4">
        <v>1</v>
      </c>
      <c r="E35" s="4">
        <v>2</v>
      </c>
      <c r="F35" s="6">
        <v>2</v>
      </c>
      <c r="G35" s="7">
        <v>0.48787649708125752</v>
      </c>
      <c r="H35" s="2" t="s">
        <v>8812</v>
      </c>
    </row>
    <row r="36" spans="1:8" ht="15" customHeight="1" x14ac:dyDescent="0.25">
      <c r="A36" s="5" t="s">
        <v>2987</v>
      </c>
      <c r="B36" s="4">
        <v>2</v>
      </c>
      <c r="C36" s="5" t="s">
        <v>2988</v>
      </c>
      <c r="D36" s="4">
        <v>1</v>
      </c>
      <c r="E36" s="4">
        <v>2</v>
      </c>
      <c r="F36" s="6">
        <v>2</v>
      </c>
      <c r="G36" s="7">
        <v>0.48787649708125752</v>
      </c>
      <c r="H36" s="2" t="s">
        <v>8812</v>
      </c>
    </row>
    <row r="37" spans="1:8" ht="15" customHeight="1" x14ac:dyDescent="0.25">
      <c r="A37" s="5" t="s">
        <v>6615</v>
      </c>
      <c r="B37" s="4">
        <v>2</v>
      </c>
      <c r="C37" s="5" t="s">
        <v>6616</v>
      </c>
      <c r="D37" s="4">
        <v>1</v>
      </c>
      <c r="E37" s="4">
        <v>2</v>
      </c>
      <c r="F37" s="6">
        <v>2</v>
      </c>
      <c r="G37" s="7">
        <v>0.48787649708125752</v>
      </c>
      <c r="H37" s="2" t="s">
        <v>8812</v>
      </c>
    </row>
    <row r="38" spans="1:8" ht="15" customHeight="1" x14ac:dyDescent="0.25">
      <c r="A38" s="5" t="s">
        <v>7183</v>
      </c>
      <c r="B38" s="4">
        <v>2</v>
      </c>
      <c r="C38" s="5" t="s">
        <v>7184</v>
      </c>
      <c r="D38" s="4">
        <v>1</v>
      </c>
      <c r="E38" s="4">
        <v>2</v>
      </c>
      <c r="F38" s="6">
        <v>2</v>
      </c>
      <c r="G38" s="7">
        <v>0.48787649708125752</v>
      </c>
      <c r="H38" s="2" t="s">
        <v>8812</v>
      </c>
    </row>
    <row r="39" spans="1:8" ht="15" customHeight="1" x14ac:dyDescent="0.25">
      <c r="A39" s="5" t="s">
        <v>7083</v>
      </c>
      <c r="B39" s="4">
        <v>2</v>
      </c>
      <c r="C39" s="5" t="s">
        <v>7574</v>
      </c>
      <c r="D39" s="4">
        <v>2</v>
      </c>
      <c r="E39" s="4">
        <v>1</v>
      </c>
      <c r="F39" s="6">
        <v>0.5</v>
      </c>
      <c r="G39" s="7">
        <v>0.51212350291874309</v>
      </c>
      <c r="H39" s="2" t="s">
        <v>8819</v>
      </c>
    </row>
    <row r="40" spans="1:8" ht="15" customHeight="1" x14ac:dyDescent="0.25">
      <c r="A40" s="5" t="s">
        <v>1693</v>
      </c>
      <c r="B40" s="4">
        <v>3</v>
      </c>
      <c r="C40" s="5" t="s">
        <v>1694</v>
      </c>
      <c r="D40" s="4">
        <v>2</v>
      </c>
      <c r="E40" s="4">
        <v>1</v>
      </c>
      <c r="F40" s="6">
        <v>0.5</v>
      </c>
      <c r="G40" s="7">
        <v>0.51212350291874309</v>
      </c>
      <c r="H40" s="2" t="s">
        <v>8812</v>
      </c>
    </row>
    <row r="41" spans="1:8" ht="15" customHeight="1" x14ac:dyDescent="0.25">
      <c r="A41" s="5" t="s">
        <v>3383</v>
      </c>
      <c r="B41" s="4">
        <v>2</v>
      </c>
      <c r="C41" s="5" t="s">
        <v>3384</v>
      </c>
      <c r="D41" s="4">
        <v>2</v>
      </c>
      <c r="E41" s="4">
        <v>1</v>
      </c>
      <c r="F41" s="6">
        <v>0.5</v>
      </c>
      <c r="G41" s="7">
        <v>0.51212350291874309</v>
      </c>
      <c r="H41" s="2" t="s">
        <v>8812</v>
      </c>
    </row>
    <row r="42" spans="1:8" ht="15" customHeight="1" x14ac:dyDescent="0.25">
      <c r="A42" s="5" t="s">
        <v>5138</v>
      </c>
      <c r="B42" s="4">
        <v>2</v>
      </c>
      <c r="C42" s="5" t="s">
        <v>5139</v>
      </c>
      <c r="D42" s="4">
        <v>2</v>
      </c>
      <c r="E42" s="4">
        <v>1</v>
      </c>
      <c r="F42" s="6">
        <v>0.5</v>
      </c>
      <c r="G42" s="7">
        <v>0.51212350291874309</v>
      </c>
      <c r="H42" s="2" t="s">
        <v>8812</v>
      </c>
    </row>
    <row r="43" spans="1:8" ht="15" customHeight="1" x14ac:dyDescent="0.25">
      <c r="A43" s="5" t="s">
        <v>5282</v>
      </c>
      <c r="B43" s="4">
        <v>2</v>
      </c>
      <c r="C43" s="5" t="s">
        <v>5283</v>
      </c>
      <c r="D43" s="4">
        <v>2</v>
      </c>
      <c r="E43" s="4">
        <v>1</v>
      </c>
      <c r="F43" s="6">
        <v>0.5</v>
      </c>
      <c r="G43" s="7">
        <v>0.51212350291874309</v>
      </c>
      <c r="H43" s="2" t="s">
        <v>8812</v>
      </c>
    </row>
    <row r="44" spans="1:8" ht="15" customHeight="1" x14ac:dyDescent="0.25">
      <c r="A44" s="5" t="s">
        <v>6685</v>
      </c>
      <c r="B44" s="4">
        <v>3</v>
      </c>
      <c r="C44" s="5" t="s">
        <v>6686</v>
      </c>
      <c r="D44" s="4">
        <v>2</v>
      </c>
      <c r="E44" s="4">
        <v>1</v>
      </c>
      <c r="F44" s="6">
        <v>0.5</v>
      </c>
      <c r="G44" s="7">
        <v>0.51212350291874309</v>
      </c>
      <c r="H44" s="2" t="s">
        <v>8812</v>
      </c>
    </row>
    <row r="45" spans="1:8" ht="15" customHeight="1" x14ac:dyDescent="0.25">
      <c r="A45" s="5" t="s">
        <v>6973</v>
      </c>
      <c r="B45" s="4">
        <v>4</v>
      </c>
      <c r="C45" s="5" t="s">
        <v>6974</v>
      </c>
      <c r="D45" s="4">
        <v>4</v>
      </c>
      <c r="E45" s="4">
        <v>3</v>
      </c>
      <c r="F45" s="6">
        <v>0.75</v>
      </c>
      <c r="G45" s="7">
        <v>0.5176774720426478</v>
      </c>
      <c r="H45" s="2" t="s">
        <v>8812</v>
      </c>
    </row>
    <row r="46" spans="1:8" ht="15" customHeight="1" x14ac:dyDescent="0.25">
      <c r="A46" s="5" t="s">
        <v>3445</v>
      </c>
      <c r="B46" s="4">
        <v>13</v>
      </c>
      <c r="C46" s="5" t="e">
        <v>#N/A</v>
      </c>
      <c r="D46" s="4">
        <v>11</v>
      </c>
      <c r="E46" s="4">
        <v>10</v>
      </c>
      <c r="F46" s="6">
        <v>0.90909090909090906</v>
      </c>
      <c r="G46" s="7">
        <v>0.52988569640055039</v>
      </c>
      <c r="H46" s="2" t="s">
        <v>8812</v>
      </c>
    </row>
    <row r="47" spans="1:8" ht="15" customHeight="1" x14ac:dyDescent="0.25">
      <c r="A47" s="5" t="s">
        <v>4781</v>
      </c>
      <c r="B47" s="4">
        <v>12</v>
      </c>
      <c r="C47" s="5" t="s">
        <v>7806</v>
      </c>
      <c r="D47" s="4">
        <v>10</v>
      </c>
      <c r="E47" s="4">
        <v>10</v>
      </c>
      <c r="F47" s="6">
        <v>1</v>
      </c>
      <c r="G47" s="7">
        <v>0.61634423232809565</v>
      </c>
      <c r="H47" s="2" t="s">
        <v>8809</v>
      </c>
    </row>
    <row r="48" spans="1:8" ht="15" customHeight="1" x14ac:dyDescent="0.25">
      <c r="A48" s="5" t="s">
        <v>6982</v>
      </c>
      <c r="B48" s="4">
        <v>9</v>
      </c>
      <c r="C48" s="5" t="s">
        <v>6983</v>
      </c>
      <c r="D48" s="4">
        <v>7</v>
      </c>
      <c r="E48" s="4">
        <v>7</v>
      </c>
      <c r="F48" s="6">
        <v>1</v>
      </c>
      <c r="G48" s="7">
        <v>0.62824759714343004</v>
      </c>
      <c r="H48" s="2" t="s">
        <v>8812</v>
      </c>
    </row>
    <row r="49" spans="1:8" ht="15" customHeight="1" x14ac:dyDescent="0.25">
      <c r="A49" s="5" t="s">
        <v>2644</v>
      </c>
      <c r="B49" s="4">
        <v>7</v>
      </c>
      <c r="C49" s="5" t="s">
        <v>8798</v>
      </c>
      <c r="D49" s="4">
        <v>5</v>
      </c>
      <c r="E49" s="4">
        <v>5</v>
      </c>
      <c r="F49" s="6">
        <v>1</v>
      </c>
      <c r="G49" s="7">
        <v>0.64277954607285692</v>
      </c>
      <c r="H49" s="2" t="s">
        <v>8819</v>
      </c>
    </row>
    <row r="50" spans="1:8" ht="15" customHeight="1" x14ac:dyDescent="0.25">
      <c r="A50" s="5" t="s">
        <v>5286</v>
      </c>
      <c r="B50" s="4">
        <v>4</v>
      </c>
      <c r="C50" s="5" t="s">
        <v>5287</v>
      </c>
      <c r="D50" s="4">
        <v>4</v>
      </c>
      <c r="E50" s="4">
        <v>4</v>
      </c>
      <c r="F50" s="6">
        <v>1</v>
      </c>
      <c r="G50" s="7">
        <v>0.65426020663419182</v>
      </c>
      <c r="H50" s="2" t="s">
        <v>8812</v>
      </c>
    </row>
    <row r="51" spans="1:8" ht="15" customHeight="1" x14ac:dyDescent="0.25">
      <c r="A51" s="5" t="s">
        <v>5293</v>
      </c>
      <c r="B51" s="4">
        <v>5</v>
      </c>
      <c r="C51" s="5" t="s">
        <v>5294</v>
      </c>
      <c r="D51" s="4">
        <v>4</v>
      </c>
      <c r="E51" s="4">
        <v>4</v>
      </c>
      <c r="F51" s="6">
        <v>1</v>
      </c>
      <c r="G51" s="7">
        <v>0.65426020663419182</v>
      </c>
      <c r="H51" s="2" t="s">
        <v>8812</v>
      </c>
    </row>
    <row r="52" spans="1:8" ht="15" customHeight="1" x14ac:dyDescent="0.25">
      <c r="A52" s="5" t="s">
        <v>7174</v>
      </c>
      <c r="B52" s="4">
        <v>4</v>
      </c>
      <c r="C52" s="5" t="s">
        <v>7175</v>
      </c>
      <c r="D52" s="4">
        <v>3</v>
      </c>
      <c r="E52" s="4">
        <v>3</v>
      </c>
      <c r="F52" s="6">
        <v>1</v>
      </c>
      <c r="G52" s="7">
        <v>0.67128665257393516</v>
      </c>
      <c r="H52" s="2" t="s">
        <v>8812</v>
      </c>
    </row>
    <row r="53" spans="1:8" ht="15" customHeight="1" x14ac:dyDescent="0.25">
      <c r="A53" s="5" t="s">
        <v>2638</v>
      </c>
      <c r="B53" s="4">
        <v>3</v>
      </c>
      <c r="C53" s="5" t="s">
        <v>2639</v>
      </c>
      <c r="D53" s="4">
        <v>2</v>
      </c>
      <c r="E53" s="4">
        <v>2</v>
      </c>
      <c r="F53" s="6">
        <v>1</v>
      </c>
      <c r="G53" s="7">
        <v>0.69953021680295047</v>
      </c>
      <c r="H53" s="2" t="s">
        <v>8819</v>
      </c>
    </row>
    <row r="54" spans="1:8" ht="15" customHeight="1" x14ac:dyDescent="0.25">
      <c r="A54" s="5" t="s">
        <v>489</v>
      </c>
      <c r="B54" s="4">
        <v>3</v>
      </c>
      <c r="C54" s="5" t="s">
        <v>490</v>
      </c>
      <c r="D54" s="4">
        <v>2</v>
      </c>
      <c r="E54" s="4">
        <v>2</v>
      </c>
      <c r="F54" s="6">
        <v>1</v>
      </c>
      <c r="G54" s="7">
        <v>0.69953021680295047</v>
      </c>
      <c r="H54" s="2" t="s">
        <v>8812</v>
      </c>
    </row>
    <row r="55" spans="1:8" ht="15" customHeight="1" x14ac:dyDescent="0.25">
      <c r="A55" s="5" t="s">
        <v>5279</v>
      </c>
      <c r="B55" s="4">
        <v>4</v>
      </c>
      <c r="C55" s="5" t="s">
        <v>5280</v>
      </c>
      <c r="D55" s="4">
        <v>2</v>
      </c>
      <c r="E55" s="4">
        <v>2</v>
      </c>
      <c r="F55" s="6">
        <v>1</v>
      </c>
      <c r="G55" s="7">
        <v>0.69953021680295047</v>
      </c>
      <c r="H55" s="2" t="s">
        <v>8812</v>
      </c>
    </row>
    <row r="56" spans="1:8" ht="15" customHeight="1" x14ac:dyDescent="0.25">
      <c r="A56" s="5" t="s">
        <v>5284</v>
      </c>
      <c r="B56" s="4">
        <v>2</v>
      </c>
      <c r="C56" s="5" t="s">
        <v>5285</v>
      </c>
      <c r="D56" s="4">
        <v>2</v>
      </c>
      <c r="E56" s="4">
        <v>2</v>
      </c>
      <c r="F56" s="6">
        <v>1</v>
      </c>
      <c r="G56" s="7">
        <v>0.69953021680295047</v>
      </c>
      <c r="H56" s="2" t="s">
        <v>8812</v>
      </c>
    </row>
    <row r="57" spans="1:8" ht="15" customHeight="1" x14ac:dyDescent="0.25">
      <c r="A57" s="5" t="s">
        <v>4651</v>
      </c>
      <c r="B57" s="4">
        <v>2</v>
      </c>
      <c r="C57" s="5" t="s">
        <v>4652</v>
      </c>
      <c r="D57" s="4">
        <v>1</v>
      </c>
      <c r="E57" s="4">
        <v>1</v>
      </c>
      <c r="F57" s="6">
        <v>1</v>
      </c>
      <c r="G57" s="7">
        <v>0.75802074109181161</v>
      </c>
      <c r="H57" s="2" t="s">
        <v>8809</v>
      </c>
    </row>
    <row r="58" spans="1:8" x14ac:dyDescent="0.25">
      <c r="E58" s="2">
        <f>SUM(E4:E57)</f>
        <v>315</v>
      </c>
    </row>
    <row r="59" spans="1:8" x14ac:dyDescent="0.25">
      <c r="C59" s="3" t="s">
        <v>9565</v>
      </c>
    </row>
    <row r="60" spans="1:8" x14ac:dyDescent="0.25">
      <c r="D60" s="2" t="s">
        <v>9569</v>
      </c>
      <c r="E60" s="2" t="s">
        <v>9568</v>
      </c>
    </row>
    <row r="61" spans="1:8" x14ac:dyDescent="0.25">
      <c r="C61" s="3" t="s">
        <v>9566</v>
      </c>
      <c r="D61" s="2">
        <v>8</v>
      </c>
      <c r="E61" s="2">
        <v>77</v>
      </c>
    </row>
    <row r="62" spans="1:8" x14ac:dyDescent="0.25">
      <c r="C62" s="3" t="s">
        <v>9567</v>
      </c>
      <c r="D62" s="2">
        <v>46</v>
      </c>
      <c r="E62" s="2">
        <f>4538-46</f>
        <v>4492</v>
      </c>
    </row>
  </sheetData>
  <autoFilter ref="A3:Y3">
    <sortState ref="A4:Y57">
      <sortCondition ref="G3"/>
    </sortState>
  </autoFilter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6" sqref="B6"/>
    </sheetView>
  </sheetViews>
  <sheetFormatPr defaultRowHeight="15" x14ac:dyDescent="0.25"/>
  <cols>
    <col min="1" max="1" width="32.42578125" customWidth="1"/>
    <col min="2" max="2" width="53.85546875" customWidth="1"/>
    <col min="3" max="3" width="41.28515625" customWidth="1"/>
  </cols>
  <sheetData>
    <row r="1" spans="1:3" ht="45" x14ac:dyDescent="0.25">
      <c r="A1" s="21" t="s">
        <v>9570</v>
      </c>
      <c r="B1" s="21" t="s">
        <v>8806</v>
      </c>
      <c r="C1" s="21" t="s">
        <v>9571</v>
      </c>
    </row>
    <row r="2" spans="1:3" ht="30" customHeight="1" x14ac:dyDescent="0.25">
      <c r="A2" s="22" t="s">
        <v>1376</v>
      </c>
      <c r="B2" s="22" t="s">
        <v>1377</v>
      </c>
      <c r="C2" s="22" t="s">
        <v>9572</v>
      </c>
    </row>
    <row r="3" spans="1:3" ht="30" customHeight="1" x14ac:dyDescent="0.25">
      <c r="A3" s="22" t="s">
        <v>1378</v>
      </c>
      <c r="B3" s="22" t="s">
        <v>1379</v>
      </c>
      <c r="C3" s="22" t="s">
        <v>9573</v>
      </c>
    </row>
    <row r="4" spans="1:3" ht="30" customHeight="1" x14ac:dyDescent="0.25">
      <c r="A4" s="22" t="s">
        <v>1380</v>
      </c>
      <c r="B4" s="22" t="s">
        <v>1381</v>
      </c>
      <c r="C4" s="22" t="s">
        <v>9574</v>
      </c>
    </row>
    <row r="5" spans="1:3" ht="30" customHeight="1" x14ac:dyDescent="0.25">
      <c r="A5" s="22" t="s">
        <v>9575</v>
      </c>
      <c r="B5" s="22" t="s">
        <v>9576</v>
      </c>
      <c r="C5" s="22" t="s">
        <v>9574</v>
      </c>
    </row>
    <row r="6" spans="1:3" ht="30" customHeight="1" x14ac:dyDescent="0.25">
      <c r="A6" s="22" t="s">
        <v>1382</v>
      </c>
      <c r="B6" s="22" t="s">
        <v>1383</v>
      </c>
      <c r="C6" s="22" t="s">
        <v>9577</v>
      </c>
    </row>
    <row r="7" spans="1:3" ht="30" customHeight="1" x14ac:dyDescent="0.25">
      <c r="A7" s="22" t="s">
        <v>9578</v>
      </c>
      <c r="B7" s="22" t="s">
        <v>9579</v>
      </c>
      <c r="C7" s="22" t="s">
        <v>9577</v>
      </c>
    </row>
    <row r="8" spans="1:3" ht="30" customHeight="1" x14ac:dyDescent="0.25">
      <c r="A8" s="22" t="s">
        <v>2863</v>
      </c>
      <c r="B8" s="22" t="s">
        <v>2864</v>
      </c>
      <c r="C8" s="22" t="s">
        <v>9580</v>
      </c>
    </row>
    <row r="9" spans="1:3" ht="30" customHeight="1" x14ac:dyDescent="0.25">
      <c r="A9" s="22" t="s">
        <v>4353</v>
      </c>
      <c r="B9" s="22" t="s">
        <v>9581</v>
      </c>
      <c r="C9" s="22" t="s">
        <v>9582</v>
      </c>
    </row>
    <row r="10" spans="1:3" ht="30" customHeight="1" x14ac:dyDescent="0.25">
      <c r="A10" s="23" t="s">
        <v>9583</v>
      </c>
      <c r="B10" s="22" t="s">
        <v>9584</v>
      </c>
      <c r="C10" s="23"/>
    </row>
    <row r="11" spans="1:3" ht="30" customHeight="1" x14ac:dyDescent="0.25">
      <c r="A11" s="22" t="s">
        <v>9585</v>
      </c>
      <c r="B11" s="22" t="s">
        <v>9586</v>
      </c>
      <c r="C11" s="22" t="s">
        <v>9587</v>
      </c>
    </row>
    <row r="12" spans="1:3" ht="30" customHeight="1" x14ac:dyDescent="0.25">
      <c r="A12" s="22" t="s">
        <v>9588</v>
      </c>
      <c r="B12" s="22" t="s">
        <v>9589</v>
      </c>
      <c r="C12" s="22" t="s">
        <v>9590</v>
      </c>
    </row>
    <row r="13" spans="1:3" ht="30" customHeight="1" x14ac:dyDescent="0.25">
      <c r="A13" s="22" t="s">
        <v>9591</v>
      </c>
      <c r="B13" s="22" t="s">
        <v>9592</v>
      </c>
      <c r="C13" s="22"/>
    </row>
    <row r="14" spans="1:3" ht="30" customHeight="1" x14ac:dyDescent="0.25">
      <c r="A14" s="22" t="s">
        <v>9593</v>
      </c>
      <c r="B14" s="22" t="s">
        <v>9594</v>
      </c>
      <c r="C14" s="22"/>
    </row>
    <row r="15" spans="1:3" ht="30" customHeight="1" x14ac:dyDescent="0.25">
      <c r="A15" s="22" t="s">
        <v>4656</v>
      </c>
      <c r="B15" s="22" t="s">
        <v>4657</v>
      </c>
      <c r="C15" s="22" t="s">
        <v>9595</v>
      </c>
    </row>
    <row r="16" spans="1:3" ht="30" customHeight="1" x14ac:dyDescent="0.25">
      <c r="A16" s="22" t="s">
        <v>4658</v>
      </c>
      <c r="B16" s="22" t="s">
        <v>9596</v>
      </c>
      <c r="C16" s="22" t="s">
        <v>9597</v>
      </c>
    </row>
    <row r="17" spans="1:3" ht="30" customHeight="1" x14ac:dyDescent="0.25">
      <c r="A17" s="22" t="s">
        <v>9598</v>
      </c>
      <c r="B17" s="22" t="s">
        <v>9599</v>
      </c>
      <c r="C17" s="22"/>
    </row>
    <row r="18" spans="1:3" ht="30" customHeight="1" x14ac:dyDescent="0.25">
      <c r="A18" s="22" t="s">
        <v>9600</v>
      </c>
      <c r="B18" s="22" t="s">
        <v>9601</v>
      </c>
      <c r="C18" s="22" t="s">
        <v>9602</v>
      </c>
    </row>
    <row r="19" spans="1:3" ht="30" customHeight="1" x14ac:dyDescent="0.25">
      <c r="A19" s="22" t="s">
        <v>4659</v>
      </c>
      <c r="B19" s="22" t="s">
        <v>4660</v>
      </c>
      <c r="C19" s="22" t="s">
        <v>9603</v>
      </c>
    </row>
    <row r="20" spans="1:3" ht="30" customHeight="1" x14ac:dyDescent="0.25">
      <c r="A20" s="22" t="s">
        <v>4661</v>
      </c>
      <c r="B20" s="22" t="s">
        <v>4662</v>
      </c>
      <c r="C20" s="22" t="s">
        <v>9604</v>
      </c>
    </row>
    <row r="21" spans="1:3" ht="30" customHeight="1" x14ac:dyDescent="0.25">
      <c r="A21" s="22" t="s">
        <v>9605</v>
      </c>
      <c r="B21" s="22" t="s">
        <v>9606</v>
      </c>
      <c r="C21" s="22" t="s">
        <v>9607</v>
      </c>
    </row>
    <row r="22" spans="1:3" ht="30" customHeight="1" x14ac:dyDescent="0.25">
      <c r="A22" s="22" t="s">
        <v>9608</v>
      </c>
      <c r="B22" s="22" t="s">
        <v>9609</v>
      </c>
      <c r="C22" s="22"/>
    </row>
    <row r="23" spans="1:3" ht="30" customHeight="1" x14ac:dyDescent="0.25">
      <c r="A23" s="22" t="s">
        <v>4663</v>
      </c>
      <c r="B23" s="22" t="s">
        <v>9610</v>
      </c>
      <c r="C23" s="24" t="s">
        <v>9582</v>
      </c>
    </row>
    <row r="24" spans="1:3" ht="30" customHeight="1" x14ac:dyDescent="0.25">
      <c r="A24" s="22" t="s">
        <v>9611</v>
      </c>
      <c r="B24" s="22" t="s">
        <v>9612</v>
      </c>
      <c r="C24" s="22" t="s">
        <v>9613</v>
      </c>
    </row>
    <row r="25" spans="1:3" ht="30" customHeight="1" x14ac:dyDescent="0.25">
      <c r="A25" s="22" t="s">
        <v>9614</v>
      </c>
      <c r="B25" s="22" t="s">
        <v>9615</v>
      </c>
      <c r="C25" s="22" t="s">
        <v>9577</v>
      </c>
    </row>
    <row r="26" spans="1:3" ht="30" customHeight="1" x14ac:dyDescent="0.25">
      <c r="A26" s="22" t="s">
        <v>9616</v>
      </c>
      <c r="B26" s="22" t="s">
        <v>9617</v>
      </c>
      <c r="C26" s="22"/>
    </row>
    <row r="27" spans="1:3" ht="30" customHeight="1" x14ac:dyDescent="0.25">
      <c r="A27" s="22" t="s">
        <v>4668</v>
      </c>
      <c r="B27" s="22" t="s">
        <v>4669</v>
      </c>
      <c r="C27" s="22" t="s">
        <v>9607</v>
      </c>
    </row>
    <row r="28" spans="1:3" ht="30" customHeight="1" x14ac:dyDescent="0.25">
      <c r="A28" s="22" t="s">
        <v>4670</v>
      </c>
      <c r="B28" s="22" t="s">
        <v>4671</v>
      </c>
      <c r="C28" s="22" t="s">
        <v>9607</v>
      </c>
    </row>
    <row r="29" spans="1:3" ht="30" customHeight="1" x14ac:dyDescent="0.25">
      <c r="A29" s="22" t="s">
        <v>4672</v>
      </c>
      <c r="B29" s="22" t="s">
        <v>4673</v>
      </c>
      <c r="C29" s="22" t="s">
        <v>9618</v>
      </c>
    </row>
    <row r="30" spans="1:3" ht="30" customHeight="1" x14ac:dyDescent="0.25">
      <c r="A30" s="22" t="s">
        <v>4688</v>
      </c>
      <c r="B30" s="22" t="s">
        <v>4689</v>
      </c>
      <c r="C30" s="22" t="s">
        <v>9619</v>
      </c>
    </row>
    <row r="31" spans="1:3" ht="30" customHeight="1" x14ac:dyDescent="0.25">
      <c r="A31" s="22" t="s">
        <v>4690</v>
      </c>
      <c r="B31" s="22" t="s">
        <v>4691</v>
      </c>
      <c r="C31" s="22" t="s">
        <v>9619</v>
      </c>
    </row>
    <row r="32" spans="1:3" ht="30" customHeight="1" x14ac:dyDescent="0.25">
      <c r="A32" s="22" t="s">
        <v>4706</v>
      </c>
      <c r="B32" s="22" t="s">
        <v>9620</v>
      </c>
      <c r="C32" s="22" t="s">
        <v>9621</v>
      </c>
    </row>
    <row r="33" spans="1:3" ht="30" customHeight="1" x14ac:dyDescent="0.25">
      <c r="A33" s="22" t="s">
        <v>4707</v>
      </c>
      <c r="B33" s="22" t="s">
        <v>9622</v>
      </c>
      <c r="C33" s="22" t="s">
        <v>9623</v>
      </c>
    </row>
    <row r="34" spans="1:3" ht="30" customHeight="1" x14ac:dyDescent="0.25">
      <c r="A34" s="22" t="s">
        <v>9624</v>
      </c>
      <c r="B34" s="22" t="s">
        <v>9625</v>
      </c>
      <c r="C34" s="22" t="s">
        <v>9626</v>
      </c>
    </row>
    <row r="35" spans="1:3" ht="30" customHeight="1" x14ac:dyDescent="0.25">
      <c r="A35" s="22" t="s">
        <v>4710</v>
      </c>
      <c r="B35" s="22" t="s">
        <v>4711</v>
      </c>
      <c r="C35" s="22" t="s">
        <v>9602</v>
      </c>
    </row>
    <row r="36" spans="1:3" ht="30" customHeight="1" x14ac:dyDescent="0.25">
      <c r="A36" s="22" t="s">
        <v>4715</v>
      </c>
      <c r="B36" s="22" t="s">
        <v>4716</v>
      </c>
      <c r="C36" s="22" t="s">
        <v>9627</v>
      </c>
    </row>
    <row r="37" spans="1:3" ht="30" customHeight="1" x14ac:dyDescent="0.25">
      <c r="A37" s="22" t="s">
        <v>4717</v>
      </c>
      <c r="B37" s="22" t="s">
        <v>4718</v>
      </c>
      <c r="C37" s="22" t="s">
        <v>9628</v>
      </c>
    </row>
    <row r="38" spans="1:3" ht="30" customHeight="1" x14ac:dyDescent="0.25">
      <c r="A38" s="22" t="s">
        <v>4721</v>
      </c>
      <c r="B38" s="22" t="s">
        <v>4722</v>
      </c>
      <c r="C38" s="22" t="s">
        <v>9629</v>
      </c>
    </row>
    <row r="39" spans="1:3" ht="30" customHeight="1" x14ac:dyDescent="0.25">
      <c r="A39" s="22" t="s">
        <v>9630</v>
      </c>
      <c r="B39" s="22" t="s">
        <v>9631</v>
      </c>
      <c r="C39" s="22" t="s">
        <v>9577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6"/>
  <sheetViews>
    <sheetView topLeftCell="A13" workbookViewId="0">
      <selection activeCell="A26" sqref="A26:XFD26"/>
    </sheetView>
  </sheetViews>
  <sheetFormatPr defaultRowHeight="15" x14ac:dyDescent="0.25"/>
  <cols>
    <col min="3" max="3" width="42.140625" customWidth="1"/>
  </cols>
  <sheetData>
    <row r="4" spans="1:8" s="3" customFormat="1" ht="60" customHeight="1" x14ac:dyDescent="0.25">
      <c r="A4" s="8" t="s">
        <v>0</v>
      </c>
      <c r="B4" s="8" t="s">
        <v>7192</v>
      </c>
      <c r="C4" s="8" t="s">
        <v>7193</v>
      </c>
      <c r="D4" s="8" t="s">
        <v>1</v>
      </c>
      <c r="E4" s="8" t="s">
        <v>7194</v>
      </c>
      <c r="F4" s="8" t="s">
        <v>2</v>
      </c>
      <c r="G4" s="8" t="s">
        <v>7195</v>
      </c>
      <c r="H4" s="3" t="s">
        <v>9632</v>
      </c>
    </row>
    <row r="5" spans="1:8" s="2" customFormat="1" ht="15" customHeight="1" x14ac:dyDescent="0.25">
      <c r="A5" s="5" t="s">
        <v>4670</v>
      </c>
      <c r="B5" s="4">
        <v>19</v>
      </c>
      <c r="C5" s="5" t="s">
        <v>4671</v>
      </c>
      <c r="D5" s="4">
        <v>18</v>
      </c>
      <c r="E5" s="4">
        <v>17</v>
      </c>
      <c r="F5" s="6">
        <v>0.94444444444444442</v>
      </c>
      <c r="G5" s="7">
        <v>0.53837908410955437</v>
      </c>
      <c r="H5" s="2" t="s">
        <v>4670</v>
      </c>
    </row>
    <row r="6" spans="1:8" s="2" customFormat="1" ht="15" customHeight="1" x14ac:dyDescent="0.25">
      <c r="A6" s="5" t="s">
        <v>4690</v>
      </c>
      <c r="B6" s="4">
        <v>13</v>
      </c>
      <c r="C6" s="5" t="s">
        <v>4691</v>
      </c>
      <c r="D6" s="4">
        <v>12</v>
      </c>
      <c r="E6" s="4">
        <v>13</v>
      </c>
      <c r="F6" s="6">
        <v>1.0833333333333333</v>
      </c>
      <c r="G6" s="7">
        <v>0.46745887573970279</v>
      </c>
      <c r="H6" s="2" t="s">
        <v>4690</v>
      </c>
    </row>
    <row r="7" spans="1:8" s="2" customFormat="1" ht="15" customHeight="1" x14ac:dyDescent="0.25">
      <c r="A7" s="5" t="s">
        <v>4353</v>
      </c>
      <c r="B7" s="4">
        <v>12</v>
      </c>
      <c r="C7" s="5" t="s">
        <v>4354</v>
      </c>
      <c r="D7" s="4">
        <v>10</v>
      </c>
      <c r="E7" s="4">
        <v>11</v>
      </c>
      <c r="F7" s="6">
        <v>1.1000000000000001</v>
      </c>
      <c r="G7" s="7">
        <v>0.47011430359944906</v>
      </c>
      <c r="H7" s="2" t="s">
        <v>4353</v>
      </c>
    </row>
    <row r="8" spans="1:8" s="2" customFormat="1" ht="15" customHeight="1" x14ac:dyDescent="0.25">
      <c r="A8" s="5" t="s">
        <v>4661</v>
      </c>
      <c r="B8" s="4">
        <v>12</v>
      </c>
      <c r="C8" s="5" t="s">
        <v>4662</v>
      </c>
      <c r="D8" s="4">
        <v>6</v>
      </c>
      <c r="E8" s="4">
        <v>10</v>
      </c>
      <c r="F8" s="6">
        <v>1.6666666666666667</v>
      </c>
      <c r="G8" s="7">
        <v>0.20795583981682866</v>
      </c>
      <c r="H8" s="2" t="s">
        <v>4661</v>
      </c>
    </row>
    <row r="9" spans="1:8" s="2" customFormat="1" ht="15" customHeight="1" x14ac:dyDescent="0.25">
      <c r="A9" s="5" t="s">
        <v>4717</v>
      </c>
      <c r="B9" s="4">
        <v>9</v>
      </c>
      <c r="C9" s="5" t="s">
        <v>4718</v>
      </c>
      <c r="D9" s="4">
        <v>8</v>
      </c>
      <c r="E9" s="4">
        <v>7</v>
      </c>
      <c r="F9" s="6">
        <v>0.875</v>
      </c>
      <c r="G9" s="7">
        <v>0.52538406533810944</v>
      </c>
      <c r="H9" s="2" t="s">
        <v>4717</v>
      </c>
    </row>
    <row r="10" spans="1:8" s="2" customFormat="1" ht="15" customHeight="1" x14ac:dyDescent="0.25">
      <c r="A10" s="5" t="s">
        <v>4715</v>
      </c>
      <c r="B10" s="4">
        <v>7</v>
      </c>
      <c r="C10" s="5" t="s">
        <v>4716</v>
      </c>
      <c r="D10" s="4">
        <v>4</v>
      </c>
      <c r="E10" s="4">
        <v>6</v>
      </c>
      <c r="F10" s="6">
        <v>1.5</v>
      </c>
      <c r="G10" s="7">
        <v>0.35722045392714313</v>
      </c>
      <c r="H10" s="2" t="s">
        <v>4715</v>
      </c>
    </row>
    <row r="11" spans="1:8" s="2" customFormat="1" ht="15" customHeight="1" x14ac:dyDescent="0.25">
      <c r="A11" s="5" t="s">
        <v>4721</v>
      </c>
      <c r="B11" s="4">
        <v>6</v>
      </c>
      <c r="C11" s="5" t="s">
        <v>4722</v>
      </c>
      <c r="D11" s="4">
        <v>5</v>
      </c>
      <c r="E11" s="4">
        <v>4</v>
      </c>
      <c r="F11" s="6">
        <v>0.8</v>
      </c>
      <c r="G11" s="7">
        <v>0.51988567330986291</v>
      </c>
      <c r="H11" s="2" t="s">
        <v>4721</v>
      </c>
    </row>
    <row r="12" spans="1:8" s="2" customFormat="1" ht="15" customHeight="1" x14ac:dyDescent="0.25">
      <c r="A12" s="5" t="s">
        <v>4668</v>
      </c>
      <c r="B12" s="4">
        <v>5</v>
      </c>
      <c r="C12" s="5" t="s">
        <v>4669</v>
      </c>
      <c r="D12" s="4">
        <v>4</v>
      </c>
      <c r="E12" s="4">
        <v>5</v>
      </c>
      <c r="F12" s="6">
        <v>1.25</v>
      </c>
      <c r="G12" s="7">
        <v>0.4801143266901382</v>
      </c>
      <c r="H12" s="2" t="s">
        <v>4668</v>
      </c>
    </row>
    <row r="13" spans="1:8" s="2" customFormat="1" ht="15" customHeight="1" x14ac:dyDescent="0.25">
      <c r="A13" s="5" t="s">
        <v>4706</v>
      </c>
      <c r="B13" s="4">
        <v>5</v>
      </c>
      <c r="C13" s="5" t="s">
        <v>7666</v>
      </c>
      <c r="D13" s="4">
        <v>4</v>
      </c>
      <c r="E13" s="4">
        <v>4</v>
      </c>
      <c r="F13" s="6">
        <v>1</v>
      </c>
      <c r="G13" s="7">
        <v>0.65426020663419182</v>
      </c>
      <c r="H13" s="2" t="s">
        <v>4706</v>
      </c>
    </row>
    <row r="14" spans="1:8" s="2" customFormat="1" ht="15" customHeight="1" x14ac:dyDescent="0.25">
      <c r="A14" s="5" t="s">
        <v>1380</v>
      </c>
      <c r="B14" s="4">
        <v>4</v>
      </c>
      <c r="C14" s="5" t="s">
        <v>1381</v>
      </c>
      <c r="D14" s="4">
        <v>4</v>
      </c>
      <c r="E14" s="4">
        <v>3</v>
      </c>
      <c r="F14" s="6">
        <v>0.75</v>
      </c>
      <c r="G14" s="7">
        <v>0.5176774720426478</v>
      </c>
      <c r="H14" s="2" t="s">
        <v>1380</v>
      </c>
    </row>
    <row r="15" spans="1:8" s="2" customFormat="1" ht="15" customHeight="1" x14ac:dyDescent="0.25">
      <c r="A15" s="5" t="s">
        <v>4663</v>
      </c>
      <c r="B15" s="4">
        <v>4</v>
      </c>
      <c r="C15" s="5" t="s">
        <v>8491</v>
      </c>
      <c r="D15" s="4">
        <v>4</v>
      </c>
      <c r="E15" s="4">
        <v>3</v>
      </c>
      <c r="F15" s="6">
        <v>0.75</v>
      </c>
      <c r="G15" s="7">
        <v>0.5176774720426478</v>
      </c>
      <c r="H15" s="2" t="s">
        <v>4663</v>
      </c>
    </row>
    <row r="16" spans="1:8" s="2" customFormat="1" ht="15" customHeight="1" x14ac:dyDescent="0.25">
      <c r="A16" s="5" t="s">
        <v>4672</v>
      </c>
      <c r="B16" s="4">
        <v>4</v>
      </c>
      <c r="C16" s="5" t="s">
        <v>4673</v>
      </c>
      <c r="D16" s="4">
        <v>4</v>
      </c>
      <c r="E16" s="4">
        <v>4</v>
      </c>
      <c r="F16" s="6">
        <v>1</v>
      </c>
      <c r="G16" s="7">
        <v>0.65426020663419182</v>
      </c>
      <c r="H16" s="2" t="s">
        <v>4672</v>
      </c>
    </row>
    <row r="17" spans="1:8" s="2" customFormat="1" ht="15" customHeight="1" x14ac:dyDescent="0.25">
      <c r="A17" s="5" t="s">
        <v>4707</v>
      </c>
      <c r="B17" s="4">
        <v>4</v>
      </c>
      <c r="C17" s="5" t="s">
        <v>7777</v>
      </c>
      <c r="D17" s="4">
        <v>2</v>
      </c>
      <c r="E17" s="4">
        <v>3</v>
      </c>
      <c r="F17" s="6">
        <v>1.5</v>
      </c>
      <c r="G17" s="7">
        <v>0.48484675128631827</v>
      </c>
      <c r="H17" s="2" t="s">
        <v>4707</v>
      </c>
    </row>
    <row r="18" spans="1:8" s="2" customFormat="1" ht="15" customHeight="1" x14ac:dyDescent="0.25">
      <c r="A18" s="5" t="s">
        <v>1378</v>
      </c>
      <c r="B18" s="4">
        <v>3</v>
      </c>
      <c r="C18" s="5" t="s">
        <v>1379</v>
      </c>
      <c r="D18" s="4">
        <v>1</v>
      </c>
      <c r="E18" s="4">
        <v>2</v>
      </c>
      <c r="F18" s="6">
        <v>2</v>
      </c>
      <c r="G18" s="7">
        <v>0.48787649708125752</v>
      </c>
      <c r="H18" s="2" t="s">
        <v>1378</v>
      </c>
    </row>
    <row r="19" spans="1:8" s="2" customFormat="1" ht="15" customHeight="1" x14ac:dyDescent="0.25">
      <c r="A19" s="5" t="s">
        <v>2863</v>
      </c>
      <c r="B19" s="4">
        <v>3</v>
      </c>
      <c r="C19" s="5" t="s">
        <v>2864</v>
      </c>
      <c r="D19" s="4">
        <v>2</v>
      </c>
      <c r="E19" s="4">
        <v>2</v>
      </c>
      <c r="F19" s="6">
        <v>1</v>
      </c>
      <c r="G19" s="7">
        <v>0.69953021680295047</v>
      </c>
      <c r="H19" s="2" t="s">
        <v>2863</v>
      </c>
    </row>
    <row r="20" spans="1:8" s="2" customFormat="1" ht="15" customHeight="1" x14ac:dyDescent="0.25">
      <c r="A20" s="5" t="s">
        <v>4656</v>
      </c>
      <c r="B20" s="4">
        <v>3</v>
      </c>
      <c r="C20" s="5" t="s">
        <v>4657</v>
      </c>
      <c r="D20" s="4">
        <v>2</v>
      </c>
      <c r="E20" s="4">
        <v>2</v>
      </c>
      <c r="F20" s="6">
        <v>1</v>
      </c>
      <c r="G20" s="7">
        <v>0.69953021680295047</v>
      </c>
      <c r="H20" s="2" t="s">
        <v>4656</v>
      </c>
    </row>
    <row r="21" spans="1:8" s="2" customFormat="1" ht="15" customHeight="1" x14ac:dyDescent="0.25">
      <c r="A21" s="5" t="s">
        <v>4658</v>
      </c>
      <c r="B21" s="4">
        <v>3</v>
      </c>
      <c r="C21" s="5" t="s">
        <v>7868</v>
      </c>
      <c r="D21" s="4">
        <v>3</v>
      </c>
      <c r="E21" s="4">
        <v>2</v>
      </c>
      <c r="F21" s="6">
        <v>0.66666666666666663</v>
      </c>
      <c r="G21" s="7">
        <v>0.51515324871368284</v>
      </c>
      <c r="H21" s="2" t="s">
        <v>4658</v>
      </c>
    </row>
    <row r="22" spans="1:8" s="2" customFormat="1" ht="15" customHeight="1" x14ac:dyDescent="0.25">
      <c r="A22" s="5" t="s">
        <v>4659</v>
      </c>
      <c r="B22" s="4">
        <v>3</v>
      </c>
      <c r="C22" s="5" t="s">
        <v>4660</v>
      </c>
      <c r="D22" s="4">
        <v>1</v>
      </c>
      <c r="E22" s="4">
        <v>2</v>
      </c>
      <c r="F22" s="6">
        <v>2</v>
      </c>
      <c r="G22" s="7">
        <v>0.48787649708125752</v>
      </c>
      <c r="H22" s="2" t="s">
        <v>4659</v>
      </c>
    </row>
    <row r="23" spans="1:8" s="2" customFormat="1" ht="15" customHeight="1" x14ac:dyDescent="0.25">
      <c r="A23" s="5" t="s">
        <v>4710</v>
      </c>
      <c r="B23" s="4">
        <v>3</v>
      </c>
      <c r="C23" s="5" t="s">
        <v>4711</v>
      </c>
      <c r="D23" s="4">
        <v>2</v>
      </c>
      <c r="E23" s="4">
        <v>3</v>
      </c>
      <c r="F23" s="6">
        <v>1.5</v>
      </c>
      <c r="G23" s="7">
        <v>0.48484675128631827</v>
      </c>
      <c r="H23" s="2" t="s">
        <v>4710</v>
      </c>
    </row>
    <row r="24" spans="1:8" s="2" customFormat="1" ht="15" customHeight="1" x14ac:dyDescent="0.25">
      <c r="A24" s="5" t="s">
        <v>1376</v>
      </c>
      <c r="B24" s="4">
        <v>2</v>
      </c>
      <c r="C24" s="5" t="s">
        <v>1377</v>
      </c>
      <c r="D24" s="4">
        <v>1</v>
      </c>
      <c r="E24" s="4">
        <v>1</v>
      </c>
      <c r="F24" s="6">
        <v>1</v>
      </c>
      <c r="G24" s="7">
        <v>0.75802074109181161</v>
      </c>
      <c r="H24" s="2" t="s">
        <v>1376</v>
      </c>
    </row>
    <row r="25" spans="1:8" s="2" customFormat="1" ht="15" customHeight="1" x14ac:dyDescent="0.25">
      <c r="A25" s="5" t="s">
        <v>1382</v>
      </c>
      <c r="B25" s="4">
        <v>2</v>
      </c>
      <c r="C25" s="5" t="s">
        <v>1383</v>
      </c>
      <c r="D25" s="4">
        <v>2</v>
      </c>
      <c r="E25" s="4">
        <v>2</v>
      </c>
      <c r="F25" s="6">
        <v>1</v>
      </c>
      <c r="G25" s="7">
        <v>0.69953021680295047</v>
      </c>
      <c r="H25" s="2" t="s">
        <v>1382</v>
      </c>
    </row>
    <row r="26" spans="1:8" s="2" customFormat="1" ht="15" customHeight="1" x14ac:dyDescent="0.25">
      <c r="A26" s="5" t="s">
        <v>4688</v>
      </c>
      <c r="B26" s="4">
        <v>2</v>
      </c>
      <c r="C26" s="5" t="s">
        <v>4689</v>
      </c>
      <c r="D26" s="4">
        <v>1</v>
      </c>
      <c r="E26" s="4">
        <v>2</v>
      </c>
      <c r="F26" s="6">
        <v>2</v>
      </c>
      <c r="G26" s="7">
        <v>0.48787649708125752</v>
      </c>
      <c r="H26" s="2" t="s">
        <v>4688</v>
      </c>
    </row>
  </sheetData>
  <autoFilter ref="A4:H4">
    <sortState ref="A5:H26">
      <sortCondition descending="1" ref="B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Read Me</vt:lpstr>
      <vt:lpstr>Summary for Web</vt:lpstr>
      <vt:lpstr>All E3 ligases</vt:lpstr>
      <vt:lpstr>E3 Ligase Chi Square</vt:lpstr>
      <vt:lpstr>All Phosphatases</vt:lpstr>
      <vt:lpstr>Phosphatases in IMCD Cyto</vt:lpstr>
    </vt:vector>
  </TitlesOfParts>
  <Company>NHLBI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Knepper, Mark A (NIH/NHLBI) [E]</dc:creator>
  <cp:lastModifiedBy>Knepper, Mark A (NIH/NHLBI) [E]</cp:lastModifiedBy>
  <dcterms:created xsi:type="dcterms:W3CDTF">2016-07-20T14:53:44Z</dcterms:created>
  <dcterms:modified xsi:type="dcterms:W3CDTF">2016-08-03T17:24:56Z</dcterms:modified>
</cp:coreProperties>
</file>